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C:\Users\menke\Downloads\"/>
    </mc:Choice>
  </mc:AlternateContent>
  <xr:revisionPtr revIDLastSave="0" documentId="13_ncr:1_{55456C3D-68DC-4888-B922-0118AD314DEE}" xr6:coauthVersionLast="47" xr6:coauthVersionMax="47" xr10:uidLastSave="{00000000-0000-0000-0000-000000000000}"/>
  <bookViews>
    <workbookView xWindow="-19310" yWindow="-110" windowWidth="19420" windowHeight="10300" activeTab="1" xr2:uid="{00000000-000D-0000-FFFF-FFFF00000000}"/>
  </bookViews>
  <sheets>
    <sheet name="Guidelines" sheetId="1" r:id="rId1"/>
    <sheet name="Company_Special Request Chit" sheetId="2" r:id="rId2"/>
    <sheet name="ORM Chit" sheetId="3" state="hidden" r:id="rId3"/>
    <sheet name="Travel Itinerary" sheetId="4" r:id="rId4"/>
    <sheet name="Individual Travel Assessment Wo" sheetId="5" state="hidden" r:id="rId5"/>
  </sheets>
  <definedNames>
    <definedName name="_xlnm.Print_Area" localSheetId="1">'Company_Special Request Chit'!$A$1:$I$64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8" i="3" l="1"/>
  <c r="H37" i="3"/>
  <c r="D37" i="3"/>
  <c r="H36" i="3"/>
  <c r="D36" i="3"/>
  <c r="D35" i="3"/>
  <c r="D34" i="3"/>
  <c r="D33" i="3"/>
  <c r="D32" i="3"/>
  <c r="L31" i="3"/>
  <c r="D31" i="3"/>
  <c r="D30" i="3"/>
  <c r="H29" i="3"/>
  <c r="D29" i="3"/>
  <c r="H28" i="3"/>
  <c r="D28" i="3"/>
  <c r="H27" i="3"/>
  <c r="D27" i="3"/>
  <c r="H26" i="3"/>
  <c r="D26" i="3"/>
  <c r="H25" i="3"/>
  <c r="D25" i="3"/>
  <c r="M24" i="3"/>
  <c r="H24" i="3"/>
  <c r="D24" i="3"/>
  <c r="M23" i="3"/>
  <c r="H23" i="3"/>
  <c r="D23" i="3"/>
  <c r="M22" i="3"/>
  <c r="H22" i="3"/>
  <c r="D22" i="3"/>
  <c r="M21" i="3"/>
  <c r="L29" i="3" s="1"/>
  <c r="H42" i="3" s="1"/>
  <c r="H21" i="3"/>
  <c r="D21" i="3"/>
  <c r="H20" i="3"/>
  <c r="D20" i="3"/>
  <c r="H19" i="3"/>
  <c r="D19" i="3"/>
  <c r="L28" i="3" s="1"/>
  <c r="H41" i="3" s="1"/>
  <c r="M12" i="3"/>
  <c r="M11" i="3"/>
  <c r="M10" i="3"/>
  <c r="M9" i="3"/>
  <c r="C9" i="3"/>
  <c r="C11" i="3" s="1"/>
  <c r="M8" i="3"/>
  <c r="M7" i="3"/>
  <c r="M6" i="3"/>
  <c r="L27" i="3" l="1"/>
  <c r="L33" i="3" s="1"/>
</calcChain>
</file>

<file path=xl/sharedStrings.xml><?xml version="1.0" encoding="utf-8"?>
<sst xmlns="http://schemas.openxmlformats.org/spreadsheetml/2006/main" count="258" uniqueCount="212">
  <si>
    <t>MIDSHIPMEN REGULATIONS</t>
  </si>
  <si>
    <t>LEAVE / LIBERTY ORM WORKSHEET</t>
  </si>
  <si>
    <t xml:space="preserve">SPECIAL REQUEST (Midshipman)                                                                                                                                            </t>
  </si>
  <si>
    <t>Approval Authority - COMDTMIDNINST 5400.6R 15 Aug 14 2-3 Enclosure (1) 
 a. Commandant 
 (1) Use of alcohol at any Naval Academy sponsored event except where  delegated to the Battalion Officer by the Commandant. Requestors must complete the alcohol and drug education officer's special request chit before submitting requests to be included with request package. 
 (2) Any outside employment. 
 b. Deputy Commandant. 
(1) Change of company for a Midshipman. 
 c. Battalion Officer 
 (1) Emergency leave requests. 
 (2) Special leave requests up to 96 hours. 
 (3) Regular OCONUS leave requests. 
 (4) Convalescent leave outside Bancroft Hall. 
 (5) Excusals from any mandatory Brigade or Battalion level event, to include but not limited to football games, Distinguished Artist Series, Forrestal Lectures, and Battalion Spirit Nights. 
 (6) Participation in inherently hazardous activities. 
 (7) Replacement of a lost/stolen ID Card (second offense). 
 (8) Alcohol chits for Battalion and Company level events such as football tailgates, dining in/outs, and company picnics. 
 d. Officer of the Watch 
 (1) Emergency leave request chits during non-working hours. 
 (2) Cutting locks in seventh and eighth wing locker spaces. 
 e. Company Officer and Senior Enlisted Leader 
 (1) Missing class. 
 (2) Endorsement to Academic Dean to miss a regularly scheduled examination during end of semester or academic reserve periods. 
 (3) Missing taps and liberty extensions up to 12 hours. 
 (4) Special town liberty, including liberty for 4/C to attend religious services at a house of worship located within the tri-city metropolitan area. 
 (5) Excusal from military evolutions, including swimming and PE remedials, parades, restriction musters, intramurals, and formations. 
 (6) Exceptions to weekend eligibility requirements. 
 (7) Guests of individual Midshipmen to dine in King Hall (O-5 and below). 
 (8) Authorization to reside in Bancroft Hall during leave periods. 
 (9) Regular INCONUS leave requests. 
 (10) Attendance at sporting events that are not on the Yard or not at the BSC during non-liberty hours (SAT 1/C, 2/C, and 3/C only). COMDTMIDNINST 5400.6R 15 Aug 14 2-4 Enclosure (1) 
 (11) Replacement of a lost/stolen ID Card (first offense). 
 (12) Conduct of spirit missions or recons. 
 (13) Wearing Navy/USMC related technical PT gear for endurance sports when working out off the yard. 
 (14) Grant one weekend per semester to eligible members of a Color Squad.</t>
  </si>
  <si>
    <t>CHITS MUST BE SUBMITTED TO LT NLT 3 working days prior to the event through the CoC</t>
  </si>
  <si>
    <t>1. Make a copy of this document. File =&gt; Make a Copy. DO NOT DOWNLOAD</t>
  </si>
  <si>
    <t>2. Name it:</t>
  </si>
  <si>
    <t xml:space="preserve"> LastName_</t>
  </si>
  <si>
    <t>RequestChit_</t>
  </si>
  <si>
    <t>Beginning Date of Event</t>
  </si>
  <si>
    <t>EX: Rebholz_RequestChit_03JUL16</t>
  </si>
  <si>
    <t>3. Fill it out in detail. There should be NO YELLOW. The description should outline a clear for answer fo where, when, why, how, and with whom. It should include flight numbers if you are flying, how you will manage long car trips, and anything else of relevance. Chits lacking detail will be sent back.  Distance is calculated by driving distance, not straight line.</t>
  </si>
  <si>
    <t>4. Consult the Approval Authority list in this sheet to ensure you are routing your chit to the right person. ***********The Company Chit is configured for LT. If Battalion Officer approval is required, the bottom line should be CDR Blyden</t>
  </si>
  <si>
    <t>5. All chits will now be:</t>
  </si>
  <si>
    <t>Digital</t>
  </si>
  <si>
    <t>Do not print your chit, share it with your PC, who will then share with CC, who then shares with Senior and LT</t>
  </si>
  <si>
    <t>6. Please direct any questions to your Platoom Commander</t>
  </si>
  <si>
    <t>Fill in all gray areas</t>
  </si>
  <si>
    <t>Midshipman Travel Itinerary</t>
  </si>
  <si>
    <t>Name:</t>
  </si>
  <si>
    <t>To:</t>
  </si>
  <si>
    <t xml:space="preserve">From: </t>
  </si>
  <si>
    <t>Alpha Number</t>
  </si>
  <si>
    <t>Origin Address:</t>
  </si>
  <si>
    <t>Destination Address:</t>
  </si>
  <si>
    <t>Date:</t>
  </si>
  <si>
    <t>Departing or Arriving:</t>
  </si>
  <si>
    <t>Where:</t>
  </si>
  <si>
    <t>When:</t>
  </si>
  <si>
    <t>How:</t>
  </si>
  <si>
    <t>With Who:</t>
  </si>
  <si>
    <t>Departing</t>
  </si>
  <si>
    <t>Arriving</t>
  </si>
  <si>
    <t>NAME, USN,  Company</t>
  </si>
  <si>
    <t>I will abide by this plan to the best of my ability and notify my Chain of Command as soon as possible of any deviations, regardless of reason:</t>
  </si>
  <si>
    <t>Signature:</t>
  </si>
  <si>
    <t>Via:</t>
  </si>
  <si>
    <t>Class Year</t>
  </si>
  <si>
    <t>Company</t>
  </si>
  <si>
    <t>Room Number</t>
  </si>
  <si>
    <t>Rank</t>
  </si>
  <si>
    <t>Chain of Command</t>
  </si>
  <si>
    <t>REF:</t>
  </si>
  <si>
    <t>SQPR</t>
  </si>
  <si>
    <t>CQPR</t>
  </si>
  <si>
    <t>Perf. Grade</t>
  </si>
  <si>
    <t>Conduct Grade</t>
  </si>
  <si>
    <t>Leave Address:</t>
  </si>
  <si>
    <t>INDIVIDUAL TRAVEL ASSESSMENT WORKSHEET</t>
  </si>
  <si>
    <t xml:space="preserve">Weekend Liberty: </t>
  </si>
  <si>
    <t>This individual travel assessment is designed for use when TRiPs is not available.  Midshipmen should complete this worksheet and discuss with their leaders prior to travel in order to mitigate risk.</t>
  </si>
  <si>
    <t>Dining Out:</t>
  </si>
  <si>
    <t>Leave:</t>
  </si>
  <si>
    <t>Other:</t>
  </si>
  <si>
    <t>NAME OF MIDSHIPMAN SUBMITTING CHIT:_______________________________________</t>
  </si>
  <si>
    <t>Address (Care of):</t>
  </si>
  <si>
    <t>(Street, P.O. Box, RFD)</t>
  </si>
  <si>
    <t>(City)</t>
  </si>
  <si>
    <t>(State)</t>
  </si>
  <si>
    <t>(Zip Code)</t>
  </si>
  <si>
    <t>(Phone)</t>
  </si>
  <si>
    <t>PRE-TRIP CHECKLIST FOR LEADERS</t>
  </si>
  <si>
    <t>Method of Travel ORM</t>
  </si>
  <si>
    <t>Remarks or Reasons (If "DINING OUT," state with whom and relationship; "OTHER," explain)</t>
  </si>
  <si>
    <t>Discuss Hazards, Risk, &amp; Controls</t>
  </si>
  <si>
    <t>Use this checklist when trips are planned.  Apply risk management controls if needed.  Identify hazards, risk, and controls in right column.</t>
  </si>
  <si>
    <t>MIDN Caitlin E. Petrofes</t>
  </si>
  <si>
    <t>POINT OF ORIGIN TO DESTINATION</t>
  </si>
  <si>
    <t>Point of origin:  ____________________________________________________________</t>
  </si>
  <si>
    <t>Destination:  ______________________________________________________________</t>
  </si>
  <si>
    <t>Planned rest stops/breaks:  __________________________________________________</t>
  </si>
  <si>
    <t>Anticipated weather conditions:  ______________________________________________</t>
  </si>
  <si>
    <t>Travel distance one way:  ___________________________________________________</t>
  </si>
  <si>
    <t>Mode of travel:  ____________________________________________________________</t>
  </si>
  <si>
    <t>If driving POV:  # of licensed drivers:  __________________________________________</t>
  </si>
  <si>
    <t>176 Bighorn Ridge Dr. NE Albuquerque, NM 87122</t>
  </si>
  <si>
    <t xml:space="preserve">               Name:  ______________________________   Rank:  _________  Co:  ________</t>
  </si>
  <si>
    <t xml:space="preserve">                           Driver's License Expiration Date:  ________________________________</t>
  </si>
  <si>
    <t>Signature</t>
  </si>
  <si>
    <t>Activity</t>
  </si>
  <si>
    <t>Will you wear your seatbelt at all times?  Yes     No</t>
  </si>
  <si>
    <t>Date</t>
  </si>
  <si>
    <t>Beginning (Time &amp; Date)</t>
  </si>
  <si>
    <t>How much sleep will you have in the 12 hours prior to starting your trip?  ______________</t>
  </si>
  <si>
    <t>Are you currently taking any over-the-counter or prescribed medications?  Yes     No</t>
  </si>
  <si>
    <t>Ending ( Time &amp; Date)</t>
  </si>
  <si>
    <t>Have you checked to make sure the medication will not affect driving?  Yes     No</t>
  </si>
  <si>
    <t>RAC</t>
  </si>
  <si>
    <t>Date Of Departure:</t>
  </si>
  <si>
    <t>Will the majority of your trip take place during the day or night?  ______________________</t>
  </si>
  <si>
    <t>Date of Return</t>
  </si>
  <si>
    <t>Point of origin departure date:  _______________________  Time:  ___________________</t>
  </si>
  <si>
    <t>(18 Dec-27 Dec)</t>
  </si>
  <si>
    <t>HOTEL                                     Name_____________________ City_______________________ Date Checked-In ____________</t>
  </si>
  <si>
    <t>CHAIN-OF-COMMAND</t>
  </si>
  <si>
    <t>POV: 0-4 hrs</t>
  </si>
  <si>
    <t>CoC'S INITIALS RECOMMEND YES</t>
  </si>
  <si>
    <t>CoC'S INITIALS RECOMMEND NO</t>
  </si>
  <si>
    <t>DATE</t>
  </si>
  <si>
    <t>Expected destination arrival time:  _____________________________________________</t>
  </si>
  <si>
    <t>RETURN FROM DESTINATION TO POINT OF ORIGIN</t>
  </si>
  <si>
    <t>Mode of Travel:  ___________________________________________________________</t>
  </si>
  <si>
    <t>x</t>
  </si>
  <si>
    <t>_________________________________________________________________________</t>
  </si>
  <si>
    <t>Chain-of-Command Comments:</t>
  </si>
  <si>
    <t>Squad Leader</t>
  </si>
  <si>
    <t>Destination departure date:  _________________________  Time:  ___________________</t>
  </si>
  <si>
    <t>Expected arrival time at point of origin:  _________________________________________</t>
  </si>
  <si>
    <t xml:space="preserve">VEHICLE INSPECTION:  OLD     NEW     Vehicle inspected IAW vehicle inspection sheet and attached?  Yes     No </t>
  </si>
  <si>
    <t>108 Coral Dr Orinda, CA 94563</t>
  </si>
  <si>
    <t>POV: 5-10 hrs</t>
  </si>
  <si>
    <t>Platoon Commander</t>
  </si>
  <si>
    <t>Insurance Policy Provider:  ___________________________  Policy #:  _______________</t>
  </si>
  <si>
    <t>Insurance Policy Coverage Dates:  ____________________ to ______________________</t>
  </si>
  <si>
    <t>SIGNATURES</t>
  </si>
  <si>
    <t>Phone Number:</t>
  </si>
  <si>
    <t>505-977-4990</t>
  </si>
  <si>
    <t>(27 Dec-04 Jan)</t>
  </si>
  <si>
    <t>Midshipman Planning Trip:______________________________  Date:  ________________</t>
  </si>
  <si>
    <t>Supervisor Approval:  ________________________________  Date:  ________________</t>
  </si>
  <si>
    <t>POV:11-15 hrs</t>
  </si>
  <si>
    <t>Total Days of Leave:</t>
  </si>
  <si>
    <t>Method of Travel (Include all that Apply):</t>
  </si>
  <si>
    <t>POV: 15+ hrs</t>
  </si>
  <si>
    <t>Total Days of Travel:</t>
  </si>
  <si>
    <t>POV, Air</t>
  </si>
  <si>
    <t>Air</t>
  </si>
  <si>
    <t>Travel Ratio:</t>
  </si>
  <si>
    <t>Company Commander</t>
  </si>
  <si>
    <t>Train</t>
  </si>
  <si>
    <t>Your Travel Ratio should not be more than 1/2 of your total leave period.  If it is, you</t>
  </si>
  <si>
    <t>Bus</t>
  </si>
  <si>
    <t>need to replan your activities.</t>
  </si>
  <si>
    <t>Approved</t>
  </si>
  <si>
    <t>Disapproved</t>
  </si>
  <si>
    <t>Place an X in the column next to activities you are planning to participate</t>
  </si>
  <si>
    <t>Other ORM</t>
  </si>
  <si>
    <t>Leisure Activities ORM</t>
  </si>
  <si>
    <t>Leisure Activities ORM Cont</t>
  </si>
  <si>
    <t>Company Officer</t>
  </si>
  <si>
    <t>Write anything else you are planning to do on leave/liberty, Assign a RAC.</t>
  </si>
  <si>
    <t>Departed (Time &amp; Date)</t>
  </si>
  <si>
    <t>Returned (Time &amp; Date)</t>
  </si>
  <si>
    <t>Base Jumping</t>
  </si>
  <si>
    <t>Sailing</t>
  </si>
  <si>
    <t>Signature (CDO, MOOW, OOW)</t>
  </si>
  <si>
    <t>Bonfires</t>
  </si>
  <si>
    <t>X</t>
  </si>
  <si>
    <t>Scuba Diving</t>
  </si>
  <si>
    <t>Camping</t>
  </si>
  <si>
    <t>Skiing</t>
  </si>
  <si>
    <t>Car Racing</t>
  </si>
  <si>
    <t>Sky Diving</t>
  </si>
  <si>
    <t>Construction</t>
  </si>
  <si>
    <t>Snorkling</t>
  </si>
  <si>
    <t>Contact Sports</t>
  </si>
  <si>
    <t>Snow Boarding</t>
  </si>
  <si>
    <t>Fishing: Deep Sea</t>
  </si>
  <si>
    <t>Surfing</t>
  </si>
  <si>
    <t>Fishing: River/Lake</t>
  </si>
  <si>
    <t>Target Shooting</t>
  </si>
  <si>
    <t>Hiking</t>
  </si>
  <si>
    <t>Wake Boarding</t>
  </si>
  <si>
    <t>Highest Travel RAC</t>
  </si>
  <si>
    <t>Home repairs</t>
  </si>
  <si>
    <t>Water Skiing</t>
  </si>
  <si>
    <t>Highest Leisure RAC</t>
  </si>
  <si>
    <t>Hunting</t>
  </si>
  <si>
    <t>Yard Work</t>
  </si>
  <si>
    <t>Highest Other RAC</t>
  </si>
  <si>
    <t>Jet Skiing</t>
  </si>
  <si>
    <t>Motor Cycling</t>
  </si>
  <si>
    <t>Total Days Travel</t>
  </si>
  <si>
    <t>Normal Sports</t>
  </si>
  <si>
    <t>Overseas travel</t>
  </si>
  <si>
    <t>Highest RAC for Leave</t>
  </si>
  <si>
    <t>Painting</t>
  </si>
  <si>
    <t>Private Flight</t>
  </si>
  <si>
    <t>Rock Climbing</t>
  </si>
  <si>
    <t>Personal Risk Mitigation Plan - What are you going to do to mitigate the risks involved?</t>
  </si>
  <si>
    <t>EX. Utilize common sense and good judgement when participating in the activities mentioned, and taking the necessary safety precautions as needed.</t>
  </si>
  <si>
    <t>Squad Leader Counseling</t>
  </si>
  <si>
    <t>*I acknowlege that I understand the risks associated with my leave period and will do my best to plan ways to minimize the risks of doing harm to myself or others.</t>
  </si>
  <si>
    <t>Signature (Midshipman)/Date</t>
  </si>
  <si>
    <t>CoC Comments</t>
  </si>
  <si>
    <t xml:space="preserve">    SIGNATURE</t>
  </si>
  <si>
    <t>APPROVED</t>
  </si>
  <si>
    <t>DISAPPR'D</t>
  </si>
  <si>
    <t>MIDN ENS XXXX, USN</t>
  </si>
  <si>
    <t>MIDN LTJG XXXX, USN</t>
  </si>
  <si>
    <t>Company Safety Officer</t>
  </si>
  <si>
    <t>MIDN ENS Kania, USN</t>
  </si>
  <si>
    <t>MIDN LT Mackovjak USN</t>
  </si>
  <si>
    <t>Company Enlisted Leader</t>
  </si>
  <si>
    <t>GySgt Baum, USMC</t>
  </si>
  <si>
    <t>LT Bonner, USN</t>
  </si>
  <si>
    <t>NDW-USNA-BBA-1050/19 (Rev. 4-92)</t>
  </si>
  <si>
    <t>Class Training Officer</t>
  </si>
  <si>
    <t>(a) COMDTMIDNNOTE 1530</t>
  </si>
  <si>
    <t>Program Manager</t>
  </si>
  <si>
    <t>(INSERT NAME)</t>
  </si>
  <si>
    <t>As Necessary</t>
  </si>
  <si>
    <t>Deputy Training Officer</t>
  </si>
  <si>
    <t>Training Officer</t>
  </si>
  <si>
    <t>CDR Stone</t>
  </si>
  <si>
    <t>Maj Crabbe</t>
  </si>
  <si>
    <t>I Respectfully Request (Type):</t>
  </si>
  <si>
    <t>PRODEV</t>
  </si>
  <si>
    <t>CAPT Sundberg</t>
  </si>
  <si>
    <t>Commandant of Midshipmen</t>
  </si>
  <si>
    <t>CAPT Allman</t>
  </si>
  <si>
    <t>See COMDTMIDNNOTE 1530 Enclosure (1) for proper approval authority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</si>
</sst>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mmyy"/>
  </numFmts>
  <fonts count="14" x14ac:knownFonts="1">
    <font>
      <sz val="10"/>
      <color rgb="FF000000"/>
      <name val="Arial"/>
    </font>
    <font>
      <b/>
      <sz val="10"/>
      <name val="Arial"/>
      <family val="2"/>
    </font>
    <font>
      <sz val="10"/>
      <name val="Arial"/>
      <family val="2"/>
    </font>
    <font>
      <b/>
      <sz val="12"/>
      <color rgb="FF000000"/>
      <name val="Arial"/>
      <family val="2"/>
    </font>
    <font>
      <b/>
      <sz val="10"/>
      <color rgb="FFFF0000"/>
      <name val="Arial"/>
      <family val="2"/>
    </font>
    <font>
      <b/>
      <sz val="10"/>
      <color rgb="FF000000"/>
      <name val="Arial"/>
      <family val="2"/>
    </font>
    <font>
      <sz val="8"/>
      <color rgb="FF000000"/>
      <name val="Arial"/>
      <family val="2"/>
    </font>
    <font>
      <sz val="10"/>
      <color rgb="FF000000"/>
      <name val="Arial"/>
      <family val="2"/>
    </font>
    <font>
      <b/>
      <i/>
      <sz val="10"/>
      <color rgb="FF000000"/>
      <name val="Arial"/>
      <family val="2"/>
    </font>
    <font>
      <sz val="10"/>
      <color rgb="FF000000"/>
      <name val="Calibri"/>
      <family val="2"/>
    </font>
    <font>
      <b/>
      <sz val="10"/>
      <name val="Arial"/>
      <family val="2"/>
    </font>
    <font>
      <sz val="10"/>
      <color rgb="FFFFFFFF"/>
      <name val="Arial"/>
      <family val="2"/>
    </font>
    <font>
      <sz val="10"/>
      <name val="Arial"/>
      <family val="2"/>
    </font>
    <font>
      <sz val="9"/>
      <color rgb="FF000000"/>
      <name val="Arial"/>
      <family val="2"/>
    </font>
  </fonts>
  <fills count="6">
    <fill>
      <patternFill patternType="none"/>
    </fill>
    <fill>
      <patternFill patternType="gray125"/>
    </fill>
    <fill>
      <patternFill patternType="solid">
        <fgColor rgb="FFFFFFFF"/>
        <bgColor rgb="FFFFFFFF"/>
      </patternFill>
    </fill>
    <fill>
      <patternFill patternType="solid">
        <fgColor rgb="FFFFFF00"/>
        <bgColor rgb="FFFFFF00"/>
      </patternFill>
    </fill>
    <fill>
      <patternFill patternType="solid">
        <fgColor rgb="FFC0C0C0"/>
        <bgColor rgb="FFC0C0C0"/>
      </patternFill>
    </fill>
    <fill>
      <patternFill patternType="solid">
        <fgColor rgb="FF969696"/>
        <bgColor rgb="FF969696"/>
      </patternFill>
    </fill>
  </fills>
  <borders count="16">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style="thin">
        <color rgb="FF000000"/>
      </left>
      <right/>
      <top style="thin">
        <color rgb="FF000000"/>
      </top>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s>
  <cellStyleXfs count="1">
    <xf numFmtId="0" fontId="0" fillId="0" borderId="0"/>
  </cellStyleXfs>
  <cellXfs count="178">
    <xf numFmtId="0" fontId="0" fillId="0" borderId="0" xfId="0" applyFont="1" applyAlignment="1">
      <alignment wrapText="1"/>
    </xf>
    <xf numFmtId="0" fontId="2" fillId="0" borderId="4" xfId="0" applyFont="1" applyBorder="1" applyAlignment="1">
      <alignment wrapText="1"/>
    </xf>
    <xf numFmtId="0" fontId="2" fillId="0" borderId="6" xfId="0" applyFont="1" applyBorder="1" applyAlignment="1">
      <alignment wrapText="1"/>
    </xf>
    <xf numFmtId="0" fontId="2" fillId="0" borderId="7" xfId="0" applyFont="1" applyBorder="1" applyAlignment="1">
      <alignment wrapText="1"/>
    </xf>
    <xf numFmtId="0" fontId="5" fillId="3" borderId="7" xfId="0" applyFont="1" applyFill="1" applyBorder="1" applyAlignment="1">
      <alignment horizontal="center" vertical="center" wrapText="1"/>
    </xf>
    <xf numFmtId="0" fontId="1" fillId="0" borderId="7" xfId="0" applyFont="1" applyBorder="1" applyAlignment="1">
      <alignment horizontal="center" vertical="center" wrapText="1"/>
    </xf>
    <xf numFmtId="0" fontId="2" fillId="0" borderId="7" xfId="0" applyFont="1" applyBorder="1" applyAlignment="1">
      <alignment vertical="center" wrapText="1"/>
    </xf>
    <xf numFmtId="0" fontId="1" fillId="3" borderId="7" xfId="0" applyFont="1" applyFill="1" applyBorder="1" applyAlignment="1">
      <alignment horizontal="center" vertical="center" wrapText="1"/>
    </xf>
    <xf numFmtId="0" fontId="2" fillId="0" borderId="0" xfId="0" applyFont="1" applyAlignment="1">
      <alignment vertical="top" wrapText="1"/>
    </xf>
    <xf numFmtId="0" fontId="6" fillId="0" borderId="0" xfId="0" applyFont="1" applyAlignment="1">
      <alignment wrapText="1"/>
    </xf>
    <xf numFmtId="0" fontId="6" fillId="0" borderId="0" xfId="0" applyFont="1" applyAlignment="1">
      <alignment horizontal="right" wrapText="1"/>
    </xf>
    <xf numFmtId="0" fontId="7" fillId="0" borderId="0" xfId="0" applyFont="1" applyAlignment="1">
      <alignment wrapText="1"/>
    </xf>
    <xf numFmtId="0" fontId="7" fillId="0" borderId="8" xfId="0" applyFont="1" applyBorder="1" applyAlignment="1">
      <alignment wrapText="1"/>
    </xf>
    <xf numFmtId="0" fontId="8" fillId="0" borderId="11" xfId="0" applyFont="1" applyBorder="1" applyAlignment="1">
      <alignment wrapText="1"/>
    </xf>
    <xf numFmtId="0" fontId="2" fillId="0" borderId="11" xfId="0" applyFont="1" applyBorder="1" applyAlignment="1">
      <alignment wrapText="1"/>
    </xf>
    <xf numFmtId="0" fontId="2" fillId="2" borderId="0" xfId="0" applyFont="1" applyFill="1" applyAlignment="1">
      <alignment wrapText="1"/>
    </xf>
    <xf numFmtId="0" fontId="2" fillId="2" borderId="0" xfId="0" applyFont="1" applyFill="1" applyAlignment="1">
      <alignment wrapText="1"/>
    </xf>
    <xf numFmtId="0" fontId="7" fillId="0" borderId="11" xfId="0" applyFont="1" applyBorder="1" applyAlignment="1">
      <alignment wrapText="1"/>
    </xf>
    <xf numFmtId="0" fontId="5" fillId="0" borderId="1" xfId="0" applyFont="1" applyBorder="1" applyAlignment="1">
      <alignment wrapText="1"/>
    </xf>
    <xf numFmtId="0" fontId="2" fillId="2" borderId="0" xfId="0" applyFont="1" applyFill="1" applyAlignment="1">
      <alignment wrapText="1"/>
    </xf>
    <xf numFmtId="0" fontId="2" fillId="2" borderId="7" xfId="0" applyFont="1" applyFill="1" applyBorder="1" applyAlignment="1">
      <alignment horizontal="center" wrapText="1"/>
    </xf>
    <xf numFmtId="14" fontId="2" fillId="2" borderId="0" xfId="0" applyNumberFormat="1" applyFont="1" applyFill="1" applyAlignment="1">
      <alignment wrapText="1"/>
    </xf>
    <xf numFmtId="0" fontId="2" fillId="2" borderId="7" xfId="0" applyFont="1" applyFill="1" applyBorder="1" applyAlignment="1">
      <alignment horizontal="center" wrapText="1"/>
    </xf>
    <xf numFmtId="0" fontId="7" fillId="0" borderId="2" xfId="0" applyFont="1" applyBorder="1" applyAlignment="1">
      <alignment wrapText="1"/>
    </xf>
    <xf numFmtId="0" fontId="7" fillId="0" borderId="3" xfId="0" applyFont="1" applyBorder="1" applyAlignment="1">
      <alignment wrapText="1"/>
    </xf>
    <xf numFmtId="0" fontId="2" fillId="2" borderId="1" xfId="0" applyFont="1" applyFill="1" applyBorder="1" applyAlignment="1">
      <alignment wrapText="1"/>
    </xf>
    <xf numFmtId="0" fontId="2" fillId="2" borderId="7" xfId="0" applyFont="1" applyFill="1" applyBorder="1" applyAlignment="1">
      <alignment wrapText="1"/>
    </xf>
    <xf numFmtId="0" fontId="2" fillId="2" borderId="1" xfId="0" applyFont="1" applyFill="1" applyBorder="1" applyAlignment="1">
      <alignment horizontal="right" wrapText="1"/>
    </xf>
    <xf numFmtId="0" fontId="7" fillId="0" borderId="4" xfId="0" applyFont="1" applyBorder="1" applyAlignment="1">
      <alignment wrapText="1"/>
    </xf>
    <xf numFmtId="0" fontId="5" fillId="0" borderId="11" xfId="0" applyFont="1" applyBorder="1" applyAlignment="1">
      <alignment horizontal="center" wrapText="1"/>
    </xf>
    <xf numFmtId="0" fontId="5" fillId="0" borderId="11" xfId="0" applyFont="1" applyBorder="1" applyAlignment="1">
      <alignment horizontal="center" wrapText="1"/>
    </xf>
    <xf numFmtId="0" fontId="7" fillId="0" borderId="13" xfId="0" applyFont="1" applyBorder="1" applyAlignment="1">
      <alignment wrapText="1"/>
    </xf>
    <xf numFmtId="0" fontId="2" fillId="2" borderId="2" xfId="0" applyFont="1" applyFill="1" applyBorder="1" applyAlignment="1">
      <alignment wrapText="1"/>
    </xf>
    <xf numFmtId="0" fontId="2" fillId="2" borderId="3" xfId="0" applyFont="1" applyFill="1" applyBorder="1" applyAlignment="1">
      <alignment wrapText="1"/>
    </xf>
    <xf numFmtId="0" fontId="5" fillId="0" borderId="7" xfId="0" applyFont="1" applyBorder="1" applyAlignment="1">
      <alignment horizontal="center" wrapText="1"/>
    </xf>
    <xf numFmtId="0" fontId="5" fillId="0" borderId="7" xfId="0" applyFont="1" applyBorder="1" applyAlignment="1">
      <alignment horizontal="center" wrapText="1"/>
    </xf>
    <xf numFmtId="14" fontId="2" fillId="2" borderId="7" xfId="0" applyNumberFormat="1" applyFont="1" applyFill="1" applyBorder="1" applyAlignment="1">
      <alignment wrapText="1"/>
    </xf>
    <xf numFmtId="0" fontId="2" fillId="2" borderId="7" xfId="0" applyFont="1" applyFill="1" applyBorder="1" applyAlignment="1">
      <alignment vertical="center" wrapText="1"/>
    </xf>
    <xf numFmtId="0" fontId="2" fillId="2" borderId="7" xfId="0" applyFont="1" applyFill="1" applyBorder="1" applyAlignment="1">
      <alignment vertical="center" wrapText="1"/>
    </xf>
    <xf numFmtId="0" fontId="2" fillId="2" borderId="7" xfId="0" applyFont="1" applyFill="1" applyBorder="1" applyAlignment="1">
      <alignment horizontal="center" vertical="center" wrapText="1"/>
    </xf>
    <xf numFmtId="0" fontId="2" fillId="2" borderId="14" xfId="0" applyFont="1" applyFill="1" applyBorder="1" applyAlignment="1">
      <alignment wrapText="1"/>
    </xf>
    <xf numFmtId="0" fontId="7" fillId="0" borderId="7" xfId="0" applyFont="1" applyBorder="1" applyAlignment="1">
      <alignment horizontal="left" wrapText="1"/>
    </xf>
    <xf numFmtId="0" fontId="7" fillId="4" borderId="7" xfId="0" applyFont="1" applyFill="1" applyBorder="1" applyAlignment="1">
      <alignment horizontal="center" wrapText="1"/>
    </xf>
    <xf numFmtId="0" fontId="7" fillId="0" borderId="7" xfId="0" applyFont="1" applyBorder="1" applyAlignment="1">
      <alignment horizontal="center" wrapText="1"/>
    </xf>
    <xf numFmtId="0" fontId="2" fillId="2" borderId="15" xfId="0" applyFont="1" applyFill="1" applyBorder="1" applyAlignment="1">
      <alignment wrapText="1"/>
    </xf>
    <xf numFmtId="0" fontId="11" fillId="0" borderId="13" xfId="0" applyFont="1" applyBorder="1" applyAlignment="1">
      <alignment wrapText="1"/>
    </xf>
    <xf numFmtId="14" fontId="7" fillId="4" borderId="1" xfId="0" applyNumberFormat="1" applyFont="1" applyFill="1" applyBorder="1" applyAlignment="1">
      <alignment horizontal="left" wrapText="1"/>
    </xf>
    <xf numFmtId="0" fontId="2" fillId="0" borderId="0" xfId="0" applyFont="1" applyAlignment="1">
      <alignment wrapText="1"/>
    </xf>
    <xf numFmtId="0" fontId="7" fillId="4" borderId="3" xfId="0" applyFont="1" applyFill="1" applyBorder="1" applyAlignment="1">
      <alignment horizontal="left" wrapText="1"/>
    </xf>
    <xf numFmtId="0" fontId="7" fillId="0" borderId="13" xfId="0" applyFont="1" applyBorder="1" applyAlignment="1">
      <alignment vertical="top" wrapText="1"/>
    </xf>
    <xf numFmtId="0" fontId="2" fillId="2" borderId="14" xfId="0" applyFont="1" applyFill="1" applyBorder="1" applyAlignment="1">
      <alignment wrapText="1"/>
    </xf>
    <xf numFmtId="0" fontId="7" fillId="0" borderId="4" xfId="0" applyFont="1" applyBorder="1" applyAlignment="1">
      <alignment vertical="top" wrapText="1"/>
    </xf>
    <xf numFmtId="0" fontId="7" fillId="0" borderId="0" xfId="0" applyFont="1" applyAlignment="1">
      <alignment vertical="top" wrapText="1"/>
    </xf>
    <xf numFmtId="0" fontId="7" fillId="0" borderId="8" xfId="0" applyFont="1" applyBorder="1" applyAlignment="1">
      <alignment vertical="top" wrapText="1"/>
    </xf>
    <xf numFmtId="0" fontId="7" fillId="4" borderId="7" xfId="0" applyFont="1" applyFill="1" applyBorder="1" applyAlignment="1">
      <alignment horizontal="center" wrapText="1"/>
    </xf>
    <xf numFmtId="164" fontId="2" fillId="2" borderId="8" xfId="0" applyNumberFormat="1" applyFont="1" applyFill="1" applyBorder="1" applyAlignment="1"/>
    <xf numFmtId="0" fontId="10" fillId="2" borderId="8" xfId="0" applyFont="1" applyFill="1" applyBorder="1" applyAlignment="1">
      <alignment vertical="center" wrapText="1"/>
    </xf>
    <xf numFmtId="0" fontId="10" fillId="2" borderId="8" xfId="0" applyFont="1" applyFill="1" applyBorder="1" applyAlignment="1">
      <alignment horizontal="center" vertical="center" wrapText="1"/>
    </xf>
    <xf numFmtId="0" fontId="2" fillId="0" borderId="5" xfId="0" applyFont="1" applyBorder="1" applyAlignment="1">
      <alignment wrapText="1"/>
    </xf>
    <xf numFmtId="0" fontId="7" fillId="0" borderId="15" xfId="0" applyFont="1" applyBorder="1" applyAlignment="1">
      <alignment wrapText="1"/>
    </xf>
    <xf numFmtId="0" fontId="2" fillId="2" borderId="13" xfId="0" applyFont="1" applyFill="1" applyBorder="1" applyAlignment="1">
      <alignment wrapText="1"/>
    </xf>
    <xf numFmtId="0" fontId="7" fillId="0" borderId="10" xfId="0" applyFont="1" applyBorder="1" applyAlignment="1">
      <alignment wrapText="1"/>
    </xf>
    <xf numFmtId="164" fontId="2" fillId="2" borderId="12" xfId="0" applyNumberFormat="1" applyFont="1" applyFill="1" applyBorder="1" applyAlignment="1"/>
    <xf numFmtId="0" fontId="10" fillId="2" borderId="12" xfId="0" applyFont="1" applyFill="1" applyBorder="1" applyAlignment="1">
      <alignment vertical="center" wrapText="1"/>
    </xf>
    <xf numFmtId="0" fontId="10" fillId="2" borderId="12" xfId="0" applyFont="1" applyFill="1" applyBorder="1" applyAlignment="1">
      <alignment horizontal="center" vertical="center" wrapText="1"/>
    </xf>
    <xf numFmtId="0" fontId="7" fillId="0" borderId="12" xfId="0" applyFont="1" applyBorder="1" applyAlignment="1">
      <alignment wrapText="1"/>
    </xf>
    <xf numFmtId="0" fontId="2" fillId="2" borderId="7" xfId="0" applyFont="1" applyFill="1" applyBorder="1" applyAlignment="1">
      <alignment wrapText="1"/>
    </xf>
    <xf numFmtId="0" fontId="7" fillId="0" borderId="6" xfId="0" applyFont="1" applyBorder="1" applyAlignment="1">
      <alignment wrapText="1"/>
    </xf>
    <xf numFmtId="0" fontId="4" fillId="0" borderId="0" xfId="0" applyFont="1" applyAlignment="1">
      <alignment horizontal="center" wrapText="1"/>
    </xf>
    <xf numFmtId="0" fontId="2" fillId="2" borderId="14" xfId="0" applyFont="1" applyFill="1" applyBorder="1" applyAlignment="1">
      <alignment wrapText="1"/>
    </xf>
    <xf numFmtId="0" fontId="11" fillId="0" borderId="13" xfId="0" applyFont="1" applyBorder="1" applyAlignment="1">
      <alignment wrapText="1"/>
    </xf>
    <xf numFmtId="0" fontId="11" fillId="0" borderId="4" xfId="0" applyFont="1" applyBorder="1" applyAlignment="1">
      <alignment wrapText="1"/>
    </xf>
    <xf numFmtId="0" fontId="2" fillId="2" borderId="15" xfId="0" applyFont="1" applyFill="1" applyBorder="1" applyAlignment="1">
      <alignment wrapText="1"/>
    </xf>
    <xf numFmtId="0" fontId="7" fillId="0" borderId="7" xfId="0" applyFont="1" applyBorder="1" applyAlignment="1">
      <alignment wrapText="1"/>
    </xf>
    <xf numFmtId="0" fontId="11" fillId="0" borderId="4" xfId="0" applyFont="1" applyBorder="1" applyAlignment="1">
      <alignment wrapText="1"/>
    </xf>
    <xf numFmtId="0" fontId="2" fillId="2" borderId="6" xfId="0" applyFont="1" applyFill="1" applyBorder="1" applyAlignment="1">
      <alignment wrapText="1"/>
    </xf>
    <xf numFmtId="0" fontId="7" fillId="0" borderId="13" xfId="0" applyFont="1" applyBorder="1" applyAlignment="1">
      <alignment wrapText="1"/>
    </xf>
    <xf numFmtId="0" fontId="7" fillId="0" borderId="9" xfId="0" applyFont="1" applyBorder="1" applyAlignment="1">
      <alignment horizontal="center" wrapText="1"/>
    </xf>
    <xf numFmtId="0" fontId="7" fillId="0" borderId="8" xfId="0" applyFont="1" applyBorder="1" applyAlignment="1">
      <alignment horizontal="center" wrapText="1"/>
    </xf>
    <xf numFmtId="0" fontId="11" fillId="0" borderId="0" xfId="0" applyFont="1" applyAlignment="1">
      <alignment wrapText="1"/>
    </xf>
    <xf numFmtId="0" fontId="7" fillId="0" borderId="3" xfId="0" applyFont="1" applyBorder="1" applyAlignment="1">
      <alignment horizontal="center" wrapText="1"/>
    </xf>
    <xf numFmtId="0" fontId="11" fillId="0" borderId="0" xfId="0" applyFont="1" applyAlignment="1">
      <alignment wrapText="1"/>
    </xf>
    <xf numFmtId="0" fontId="7" fillId="0" borderId="6" xfId="0" applyFont="1" applyBorder="1" applyAlignment="1">
      <alignment horizontal="center" wrapText="1"/>
    </xf>
    <xf numFmtId="0" fontId="5" fillId="0" borderId="11" xfId="0" applyFont="1" applyBorder="1" applyAlignment="1">
      <alignment wrapText="1"/>
    </xf>
    <xf numFmtId="0" fontId="11" fillId="0" borderId="11" xfId="0" applyFont="1" applyBorder="1" applyAlignment="1">
      <alignment wrapText="1"/>
    </xf>
    <xf numFmtId="0" fontId="5" fillId="0" borderId="2" xfId="0" applyFont="1" applyBorder="1" applyAlignment="1">
      <alignment wrapText="1"/>
    </xf>
    <xf numFmtId="0" fontId="11" fillId="0" borderId="2" xfId="0" applyFont="1" applyBorder="1" applyAlignment="1">
      <alignment wrapText="1"/>
    </xf>
    <xf numFmtId="0" fontId="5" fillId="0" borderId="0" xfId="0" applyFont="1" applyAlignment="1">
      <alignment horizontal="center" wrapText="1"/>
    </xf>
    <xf numFmtId="0" fontId="5" fillId="0" borderId="2" xfId="0" applyFont="1" applyBorder="1" applyAlignment="1">
      <alignment horizontal="center" wrapText="1"/>
    </xf>
    <xf numFmtId="0" fontId="5" fillId="0" borderId="11" xfId="0" applyFont="1" applyBorder="1" applyAlignment="1">
      <alignment horizontal="center" wrapText="1"/>
    </xf>
    <xf numFmtId="0" fontId="7" fillId="0" borderId="9" xfId="0" applyFont="1" applyBorder="1" applyAlignment="1">
      <alignment wrapText="1"/>
    </xf>
    <xf numFmtId="0" fontId="6" fillId="0" borderId="7" xfId="0" applyFont="1" applyBorder="1" applyAlignment="1">
      <alignment horizontal="center" wrapText="1"/>
    </xf>
    <xf numFmtId="0" fontId="0" fillId="0" borderId="0" xfId="0" applyFont="1" applyAlignment="1">
      <alignment wrapText="1"/>
    </xf>
    <xf numFmtId="0" fontId="0" fillId="0" borderId="0" xfId="0" applyFont="1" applyAlignment="1">
      <alignment wrapText="1"/>
    </xf>
    <xf numFmtId="0" fontId="2" fillId="0" borderId="4" xfId="0" applyFont="1" applyBorder="1" applyAlignment="1">
      <alignment wrapText="1"/>
    </xf>
    <xf numFmtId="0" fontId="0" fillId="0" borderId="0" xfId="0" applyFont="1" applyAlignment="1">
      <alignment wrapText="1"/>
    </xf>
    <xf numFmtId="0" fontId="2" fillId="2" borderId="5" xfId="0" applyFont="1" applyFill="1" applyBorder="1" applyAlignment="1">
      <alignment wrapText="1"/>
    </xf>
    <xf numFmtId="0" fontId="2" fillId="0" borderId="9" xfId="0" applyFont="1" applyBorder="1" applyAlignment="1">
      <alignment wrapText="1"/>
    </xf>
    <xf numFmtId="0" fontId="2" fillId="2" borderId="14" xfId="0" applyFont="1" applyFill="1" applyBorder="1" applyAlignment="1">
      <alignment wrapText="1"/>
    </xf>
    <xf numFmtId="0" fontId="2" fillId="0" borderId="4" xfId="0" applyFont="1" applyBorder="1" applyAlignment="1">
      <alignment wrapText="1"/>
    </xf>
    <xf numFmtId="0" fontId="2" fillId="0" borderId="2" xfId="0" applyFont="1" applyBorder="1" applyAlignment="1">
      <alignment wrapText="1"/>
    </xf>
    <xf numFmtId="0" fontId="2" fillId="0" borderId="3" xfId="0" applyFont="1" applyBorder="1" applyAlignment="1">
      <alignment wrapText="1"/>
    </xf>
    <xf numFmtId="0" fontId="2" fillId="2" borderId="14" xfId="0" applyFont="1" applyFill="1" applyBorder="1" applyAlignment="1">
      <alignment wrapText="1"/>
    </xf>
    <xf numFmtId="0" fontId="5" fillId="2" borderId="1" xfId="0" applyFont="1" applyFill="1" applyBorder="1" applyAlignment="1">
      <alignment wrapText="1"/>
    </xf>
    <xf numFmtId="0" fontId="4" fillId="0" borderId="1" xfId="0" applyFont="1" applyBorder="1" applyAlignment="1">
      <alignment wrapText="1"/>
    </xf>
    <xf numFmtId="0" fontId="2" fillId="0" borderId="2" xfId="0" applyFont="1" applyBorder="1" applyAlignment="1">
      <alignment wrapText="1"/>
    </xf>
    <xf numFmtId="0" fontId="2" fillId="0" borderId="3" xfId="0" applyFont="1" applyBorder="1" applyAlignment="1">
      <alignment wrapText="1"/>
    </xf>
    <xf numFmtId="0" fontId="1" fillId="0" borderId="1" xfId="0" applyFont="1" applyBorder="1" applyAlignment="1">
      <alignment horizontal="center" wrapText="1"/>
    </xf>
    <xf numFmtId="0" fontId="2" fillId="0" borderId="0" xfId="0" applyFont="1" applyAlignment="1">
      <alignment vertical="top" wrapText="1"/>
    </xf>
    <xf numFmtId="0" fontId="0" fillId="0" borderId="0" xfId="0" applyFont="1" applyAlignment="1">
      <alignment wrapText="1"/>
    </xf>
    <xf numFmtId="0" fontId="2" fillId="0" borderId="1" xfId="0" applyFont="1" applyBorder="1" applyAlignment="1">
      <alignment wrapText="1"/>
    </xf>
    <xf numFmtId="0" fontId="1" fillId="0" borderId="1" xfId="0" applyFont="1" applyBorder="1" applyAlignment="1">
      <alignment wrapText="1"/>
    </xf>
    <xf numFmtId="0" fontId="2" fillId="2" borderId="10" xfId="0" applyFont="1" applyFill="1" applyBorder="1" applyAlignment="1">
      <alignment wrapText="1"/>
    </xf>
    <xf numFmtId="0" fontId="2" fillId="0" borderId="11" xfId="0" applyFont="1" applyBorder="1" applyAlignment="1">
      <alignment wrapText="1"/>
    </xf>
    <xf numFmtId="0" fontId="2" fillId="0" borderId="12" xfId="0" applyFont="1" applyBorder="1" applyAlignment="1">
      <alignment wrapText="1"/>
    </xf>
    <xf numFmtId="0" fontId="2" fillId="2" borderId="1" xfId="0" applyFont="1" applyFill="1" applyBorder="1" applyAlignment="1">
      <alignment wrapText="1"/>
    </xf>
    <xf numFmtId="0" fontId="2" fillId="2" borderId="5" xfId="0" applyFont="1" applyFill="1" applyBorder="1" applyAlignment="1">
      <alignment wrapText="1"/>
    </xf>
    <xf numFmtId="0" fontId="2" fillId="0" borderId="6" xfId="0" applyFont="1" applyBorder="1" applyAlignment="1">
      <alignment wrapText="1"/>
    </xf>
    <xf numFmtId="0" fontId="2" fillId="0" borderId="9" xfId="0" applyFont="1" applyBorder="1" applyAlignment="1">
      <alignment wrapText="1"/>
    </xf>
    <xf numFmtId="0" fontId="2" fillId="0" borderId="10" xfId="0" applyFont="1" applyBorder="1" applyAlignment="1">
      <alignment wrapText="1"/>
    </xf>
    <xf numFmtId="0" fontId="10" fillId="2" borderId="14" xfId="0" applyFont="1" applyFill="1" applyBorder="1" applyAlignment="1">
      <alignment vertical="center" wrapText="1"/>
    </xf>
    <xf numFmtId="0" fontId="2" fillId="0" borderId="15" xfId="0" applyFont="1" applyBorder="1" applyAlignment="1">
      <alignment wrapText="1"/>
    </xf>
    <xf numFmtId="164" fontId="2" fillId="2" borderId="14" xfId="0" applyNumberFormat="1" applyFont="1" applyFill="1" applyBorder="1" applyAlignment="1"/>
    <xf numFmtId="0" fontId="1" fillId="2" borderId="14" xfId="0" applyFont="1" applyFill="1" applyBorder="1" applyAlignment="1">
      <alignment horizontal="center" vertical="center" wrapText="1"/>
    </xf>
    <xf numFmtId="0" fontId="10" fillId="2" borderId="14" xfId="0" applyFont="1" applyFill="1" applyBorder="1" applyAlignment="1">
      <alignment horizontal="center" vertical="center" wrapText="1"/>
    </xf>
    <xf numFmtId="0" fontId="1" fillId="2" borderId="5" xfId="0" applyFont="1" applyFill="1" applyBorder="1" applyAlignment="1">
      <alignment wrapText="1"/>
    </xf>
    <xf numFmtId="0" fontId="2" fillId="0" borderId="1" xfId="0" applyFont="1" applyBorder="1" applyAlignment="1">
      <alignment horizontal="right" wrapText="1"/>
    </xf>
    <xf numFmtId="0" fontId="2" fillId="2" borderId="6" xfId="0" applyFont="1" applyFill="1" applyBorder="1" applyAlignment="1">
      <alignment horizontal="right" wrapText="1"/>
    </xf>
    <xf numFmtId="0" fontId="12" fillId="0" borderId="9" xfId="0" applyFont="1" applyBorder="1" applyAlignment="1">
      <alignment horizontal="center" wrapText="1"/>
    </xf>
    <xf numFmtId="0" fontId="2" fillId="2" borderId="1" xfId="0" applyFont="1" applyFill="1" applyBorder="1" applyAlignment="1">
      <alignment horizontal="center" wrapText="1"/>
    </xf>
    <xf numFmtId="0" fontId="2" fillId="2" borderId="5" xfId="0" applyFont="1" applyFill="1" applyBorder="1" applyAlignment="1">
      <alignment vertical="top" wrapText="1"/>
    </xf>
    <xf numFmtId="0" fontId="2" fillId="0" borderId="4" xfId="0" applyFont="1" applyBorder="1" applyAlignment="1">
      <alignment wrapText="1"/>
    </xf>
    <xf numFmtId="0" fontId="2" fillId="0" borderId="8" xfId="0" applyFont="1" applyBorder="1" applyAlignment="1">
      <alignment wrapText="1"/>
    </xf>
    <xf numFmtId="0" fontId="1" fillId="2" borderId="1" xfId="0" applyFont="1" applyFill="1" applyBorder="1" applyAlignment="1">
      <alignment wrapText="1"/>
    </xf>
    <xf numFmtId="0" fontId="2" fillId="2" borderId="5" xfId="0" applyFont="1" applyFill="1" applyBorder="1" applyAlignment="1">
      <alignment horizontal="left" vertical="top" wrapText="1"/>
    </xf>
    <xf numFmtId="0" fontId="2" fillId="2" borderId="14" xfId="0" applyFont="1" applyFill="1" applyBorder="1" applyAlignment="1">
      <alignment wrapText="1"/>
    </xf>
    <xf numFmtId="164" fontId="2" fillId="2" borderId="14" xfId="0" applyNumberFormat="1" applyFont="1" applyFill="1" applyBorder="1" applyAlignment="1">
      <alignment wrapText="1"/>
    </xf>
    <xf numFmtId="164" fontId="12" fillId="0" borderId="14" xfId="0" applyNumberFormat="1" applyFont="1" applyBorder="1" applyAlignment="1">
      <alignment horizontal="right" wrapText="1"/>
    </xf>
    <xf numFmtId="0" fontId="5" fillId="0" borderId="14" xfId="0" applyFont="1" applyBorder="1" applyAlignment="1">
      <alignment horizontal="center" wrapText="1"/>
    </xf>
    <xf numFmtId="0" fontId="6" fillId="0" borderId="5" xfId="0" applyFont="1" applyBorder="1" applyAlignment="1">
      <alignment horizontal="center" wrapText="1"/>
    </xf>
    <xf numFmtId="0" fontId="13" fillId="0" borderId="5" xfId="0" applyFont="1" applyBorder="1" applyAlignment="1">
      <alignment horizontal="left" vertical="top" wrapText="1"/>
    </xf>
    <xf numFmtId="0" fontId="7" fillId="0" borderId="14" xfId="0" applyFont="1" applyBorder="1" applyAlignment="1">
      <alignment horizontal="center" wrapText="1"/>
    </xf>
    <xf numFmtId="0" fontId="6" fillId="0" borderId="14" xfId="0" applyFont="1" applyBorder="1" applyAlignment="1">
      <alignment horizontal="center" wrapText="1"/>
    </xf>
    <xf numFmtId="0" fontId="6" fillId="0" borderId="1" xfId="0" applyFont="1" applyBorder="1" applyAlignment="1">
      <alignment wrapText="1"/>
    </xf>
    <xf numFmtId="0" fontId="6" fillId="5" borderId="1" xfId="0" applyFont="1" applyFill="1" applyBorder="1" applyAlignment="1">
      <alignment wrapText="1"/>
    </xf>
    <xf numFmtId="0" fontId="6" fillId="5" borderId="1" xfId="0" applyFont="1" applyFill="1" applyBorder="1" applyAlignment="1">
      <alignment horizontal="left" wrapText="1"/>
    </xf>
    <xf numFmtId="0" fontId="7" fillId="4" borderId="5" xfId="0" applyFont="1" applyFill="1" applyBorder="1" applyAlignment="1">
      <alignment horizontal="left" wrapText="1"/>
    </xf>
    <xf numFmtId="0" fontId="7" fillId="4" borderId="1" xfId="0" applyFont="1" applyFill="1" applyBorder="1" applyAlignment="1">
      <alignment horizontal="left" wrapText="1"/>
    </xf>
    <xf numFmtId="0" fontId="8" fillId="0" borderId="0" xfId="0" applyFont="1" applyAlignment="1">
      <alignment wrapText="1"/>
    </xf>
    <xf numFmtId="0" fontId="3" fillId="0" borderId="0" xfId="0" applyFont="1" applyAlignment="1">
      <alignment wrapText="1"/>
    </xf>
    <xf numFmtId="0" fontId="7" fillId="4" borderId="10" xfId="0" applyFont="1" applyFill="1" applyBorder="1" applyAlignment="1">
      <alignment horizontal="left" wrapText="1"/>
    </xf>
    <xf numFmtId="0" fontId="7" fillId="0" borderId="1" xfId="0" applyFont="1" applyBorder="1" applyAlignment="1">
      <alignment horizontal="left" wrapText="1"/>
    </xf>
    <xf numFmtId="0" fontId="5" fillId="0" borderId="1" xfId="0" applyFont="1" applyBorder="1" applyAlignment="1">
      <alignment wrapText="1"/>
    </xf>
    <xf numFmtId="0" fontId="7" fillId="4" borderId="4" xfId="0" applyFont="1" applyFill="1" applyBorder="1" applyAlignment="1">
      <alignment horizontal="left" wrapText="1"/>
    </xf>
    <xf numFmtId="0" fontId="5" fillId="0" borderId="1" xfId="0" applyFont="1" applyBorder="1" applyAlignment="1">
      <alignment horizontal="left" wrapText="1"/>
    </xf>
    <xf numFmtId="14" fontId="7" fillId="4" borderId="1" xfId="0" applyNumberFormat="1" applyFont="1" applyFill="1" applyBorder="1" applyAlignment="1">
      <alignment horizontal="left" wrapText="1"/>
    </xf>
    <xf numFmtId="0" fontId="7" fillId="0" borderId="0" xfId="0" applyFont="1" applyAlignment="1">
      <alignment horizontal="left" vertical="top" wrapText="1"/>
    </xf>
    <xf numFmtId="0" fontId="5" fillId="0" borderId="1" xfId="0" applyFont="1" applyBorder="1" applyAlignment="1">
      <alignment horizontal="center" wrapText="1"/>
    </xf>
    <xf numFmtId="0" fontId="4" fillId="0" borderId="0" xfId="0" applyFont="1" applyAlignment="1">
      <alignment horizontal="center" wrapText="1"/>
    </xf>
    <xf numFmtId="0" fontId="7" fillId="0" borderId="5" xfId="0" applyFont="1" applyBorder="1" applyAlignment="1">
      <alignment horizontal="center" wrapText="1"/>
    </xf>
    <xf numFmtId="0" fontId="7" fillId="0" borderId="10" xfId="0" applyFont="1" applyBorder="1" applyAlignment="1">
      <alignment horizontal="center" wrapText="1"/>
    </xf>
    <xf numFmtId="0" fontId="5" fillId="0" borderId="5" xfId="0" applyFont="1" applyBorder="1" applyAlignment="1">
      <alignment horizontal="left" wrapText="1"/>
    </xf>
    <xf numFmtId="0" fontId="5" fillId="0" borderId="4" xfId="0" applyFont="1" applyBorder="1" applyAlignment="1">
      <alignment wrapText="1"/>
    </xf>
    <xf numFmtId="0" fontId="7" fillId="0" borderId="8" xfId="0" applyFont="1" applyBorder="1" applyAlignment="1">
      <alignment horizontal="center" wrapText="1"/>
    </xf>
    <xf numFmtId="0" fontId="5" fillId="0" borderId="5" xfId="0" applyFont="1" applyBorder="1" applyAlignment="1">
      <alignment wrapText="1"/>
    </xf>
    <xf numFmtId="0" fontId="5" fillId="0" borderId="2" xfId="0" applyFont="1" applyBorder="1" applyAlignment="1">
      <alignment horizontal="center" wrapText="1"/>
    </xf>
    <xf numFmtId="0" fontId="5" fillId="0" borderId="11" xfId="0" applyFont="1" applyBorder="1" applyAlignment="1">
      <alignment horizontal="center" wrapText="1"/>
    </xf>
    <xf numFmtId="0" fontId="5" fillId="0" borderId="0" xfId="0" applyFont="1" applyAlignment="1">
      <alignment wrapText="1"/>
    </xf>
    <xf numFmtId="0" fontId="5" fillId="0" borderId="0" xfId="0" applyFont="1" applyAlignment="1">
      <alignment horizontal="center" wrapText="1"/>
    </xf>
    <xf numFmtId="0" fontId="2" fillId="2" borderId="0" xfId="0" applyFont="1" applyFill="1" applyAlignment="1">
      <alignment wrapText="1"/>
    </xf>
    <xf numFmtId="0" fontId="9" fillId="0" borderId="5" xfId="0" applyFont="1" applyBorder="1" applyAlignment="1">
      <alignment vertical="top" wrapText="1"/>
    </xf>
    <xf numFmtId="0" fontId="7" fillId="0" borderId="4" xfId="0" applyFont="1" applyBorder="1" applyAlignment="1">
      <alignment wrapText="1"/>
    </xf>
    <xf numFmtId="0" fontId="5" fillId="0" borderId="4" xfId="0" applyFont="1" applyBorder="1" applyAlignment="1">
      <alignment horizontal="center" wrapText="1"/>
    </xf>
    <xf numFmtId="0" fontId="7" fillId="0" borderId="5" xfId="0" applyFont="1" applyBorder="1" applyAlignment="1">
      <alignment horizontal="center" vertical="top" wrapText="1"/>
    </xf>
    <xf numFmtId="0" fontId="7" fillId="3" borderId="1" xfId="0" applyFont="1" applyFill="1" applyBorder="1" applyAlignment="1">
      <alignment wrapText="1"/>
    </xf>
    <xf numFmtId="0" fontId="7" fillId="0" borderId="4" xfId="0" applyFont="1" applyBorder="1" applyAlignment="1">
      <alignment vertical="top" wrapText="1"/>
    </xf>
    <xf numFmtId="0" fontId="7" fillId="0" borderId="5" xfId="0" applyFont="1" applyBorder="1" applyAlignment="1">
      <alignment wrapText="1"/>
    </xf>
    <xf numFmtId="0" fontId="5" fillId="0" borderId="5" xfId="0" applyFont="1" applyBorder="1" applyAlignment="1">
      <alignment horizontal="center" vertical="top" wrapText="1"/>
    </xf>
  </cellXfs>
  <cellStyles count="1">
    <cellStyle name="Normal" xfId="0" builtinId="0"/>
  </cellStyles>
  <dxfs count="8">
    <dxf>
      <fill>
        <patternFill patternType="solid">
          <fgColor rgb="FFFFFF00"/>
          <bgColor rgb="FFFFFF00"/>
        </patternFill>
      </fill>
      <alignment wrapText="1"/>
      <border>
        <left/>
        <right/>
        <top/>
        <bottom/>
      </border>
    </dxf>
    <dxf>
      <fill>
        <patternFill patternType="solid">
          <fgColor rgb="FFFFFF00"/>
          <bgColor rgb="FFFFFF00"/>
        </patternFill>
      </fill>
      <alignment wrapText="1"/>
      <border>
        <left/>
        <right/>
        <top/>
        <bottom/>
      </border>
    </dxf>
    <dxf>
      <fill>
        <patternFill patternType="solid">
          <fgColor rgb="FFFFFF00"/>
          <bgColor rgb="FFFFFF00"/>
        </patternFill>
      </fill>
      <alignment wrapText="1"/>
      <border>
        <left/>
        <right/>
        <top/>
        <bottom/>
      </border>
    </dxf>
    <dxf>
      <fill>
        <patternFill patternType="solid">
          <fgColor rgb="FFFFFF00"/>
          <bgColor rgb="FFFFFF00"/>
        </patternFill>
      </fill>
      <alignment wrapText="1"/>
      <border>
        <left/>
        <right/>
        <top/>
        <bottom/>
      </border>
    </dxf>
    <dxf>
      <fill>
        <patternFill patternType="solid">
          <fgColor rgb="FFFFFF00"/>
          <bgColor rgb="FFFFFF00"/>
        </patternFill>
      </fill>
      <alignment wrapText="1"/>
      <border>
        <left/>
        <right/>
        <top/>
        <bottom/>
      </border>
    </dxf>
    <dxf>
      <fill>
        <patternFill patternType="solid">
          <fgColor rgb="FFFFFF00"/>
          <bgColor rgb="FFFFFF00"/>
        </patternFill>
      </fill>
      <alignment wrapText="1"/>
      <border>
        <left/>
        <right/>
        <top/>
        <bottom/>
      </border>
    </dxf>
    <dxf>
      <fill>
        <patternFill patternType="solid">
          <fgColor rgb="FFFFFF00"/>
          <bgColor rgb="FFFFFF00"/>
        </patternFill>
      </fill>
      <alignment wrapText="1"/>
      <border>
        <left/>
        <right/>
        <top/>
        <bottom/>
      </border>
    </dxf>
    <dxf>
      <fill>
        <patternFill patternType="solid">
          <fgColor rgb="FFFFFF00"/>
          <bgColor rgb="FFFFFF00"/>
        </patternFill>
      </fill>
      <alignment wrapText="1"/>
      <border>
        <left/>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66"/>
  <sheetViews>
    <sheetView workbookViewId="0">
      <selection sqref="A1:D1"/>
    </sheetView>
  </sheetViews>
  <sheetFormatPr defaultColWidth="14.453125" defaultRowHeight="12.75" customHeight="1" x14ac:dyDescent="0.25"/>
  <cols>
    <col min="1" max="1" width="20.81640625" customWidth="1"/>
    <col min="2" max="8" width="17.26953125" customWidth="1"/>
    <col min="9" max="9" width="35.1796875" customWidth="1"/>
    <col min="10" max="20" width="17.26953125" customWidth="1"/>
  </cols>
  <sheetData>
    <row r="1" spans="1:9" ht="12.75" customHeight="1" x14ac:dyDescent="0.3">
      <c r="A1" s="107"/>
      <c r="B1" s="105"/>
      <c r="C1" s="105"/>
      <c r="D1" s="106"/>
      <c r="E1" s="1"/>
      <c r="F1" s="108" t="s">
        <v>3</v>
      </c>
      <c r="G1" s="109"/>
      <c r="H1" s="109"/>
      <c r="I1" s="109"/>
    </row>
    <row r="2" spans="1:9" ht="12.75" customHeight="1" x14ac:dyDescent="0.3">
      <c r="A2" s="104" t="s">
        <v>4</v>
      </c>
      <c r="B2" s="105"/>
      <c r="C2" s="105"/>
      <c r="D2" s="106"/>
      <c r="E2" s="1"/>
      <c r="F2" s="109"/>
      <c r="G2" s="109"/>
      <c r="H2" s="109"/>
      <c r="I2" s="109"/>
    </row>
    <row r="3" spans="1:9" ht="12.75" customHeight="1" x14ac:dyDescent="0.25">
      <c r="A3" s="110" t="s">
        <v>5</v>
      </c>
      <c r="B3" s="105"/>
      <c r="C3" s="105"/>
      <c r="D3" s="106"/>
      <c r="E3" s="1"/>
      <c r="F3" s="109"/>
      <c r="G3" s="109"/>
      <c r="H3" s="109"/>
      <c r="I3" s="109"/>
    </row>
    <row r="4" spans="1:9" ht="12.75" customHeight="1" x14ac:dyDescent="0.25">
      <c r="A4" s="3" t="s">
        <v>6</v>
      </c>
      <c r="B4" s="4" t="s">
        <v>7</v>
      </c>
      <c r="C4" s="5" t="s">
        <v>8</v>
      </c>
      <c r="D4" s="4" t="s">
        <v>9</v>
      </c>
      <c r="E4" s="1"/>
      <c r="F4" s="109"/>
      <c r="G4" s="109"/>
      <c r="H4" s="109"/>
      <c r="I4" s="109"/>
    </row>
    <row r="5" spans="1:9" ht="12.75" customHeight="1" x14ac:dyDescent="0.3">
      <c r="A5" s="111" t="s">
        <v>10</v>
      </c>
      <c r="B5" s="105"/>
      <c r="C5" s="105"/>
      <c r="D5" s="106"/>
      <c r="E5" s="1"/>
      <c r="F5" s="109"/>
      <c r="G5" s="109"/>
      <c r="H5" s="109"/>
      <c r="I5" s="109"/>
    </row>
    <row r="6" spans="1:9" ht="12.75" customHeight="1" x14ac:dyDescent="0.25">
      <c r="A6" s="110" t="s">
        <v>11</v>
      </c>
      <c r="B6" s="105"/>
      <c r="C6" s="105"/>
      <c r="D6" s="106"/>
      <c r="E6" s="1"/>
      <c r="F6" s="109"/>
      <c r="G6" s="109"/>
      <c r="H6" s="109"/>
      <c r="I6" s="109"/>
    </row>
    <row r="7" spans="1:9" ht="12.75" customHeight="1" x14ac:dyDescent="0.25">
      <c r="A7" s="110" t="s">
        <v>12</v>
      </c>
      <c r="B7" s="105"/>
      <c r="C7" s="105"/>
      <c r="D7" s="106"/>
      <c r="E7" s="1"/>
      <c r="F7" s="109"/>
      <c r="G7" s="109"/>
      <c r="H7" s="109"/>
      <c r="I7" s="109"/>
    </row>
    <row r="8" spans="1:9" ht="12.75" customHeight="1" x14ac:dyDescent="0.25">
      <c r="A8" s="6" t="s">
        <v>13</v>
      </c>
      <c r="B8" s="7" t="s">
        <v>14</v>
      </c>
      <c r="C8" s="110" t="s">
        <v>15</v>
      </c>
      <c r="D8" s="106"/>
      <c r="E8" s="1"/>
      <c r="F8" s="109"/>
      <c r="G8" s="109"/>
      <c r="H8" s="109"/>
      <c r="I8" s="109"/>
    </row>
    <row r="9" spans="1:9" ht="12.75" customHeight="1" x14ac:dyDescent="0.3">
      <c r="A9" s="111" t="s">
        <v>16</v>
      </c>
      <c r="B9" s="105"/>
      <c r="C9" s="105"/>
      <c r="D9" s="106"/>
      <c r="E9" s="1"/>
      <c r="F9" s="109"/>
      <c r="G9" s="109"/>
      <c r="H9" s="109"/>
      <c r="I9" s="109"/>
    </row>
    <row r="10" spans="1:9" ht="12.75" customHeight="1" x14ac:dyDescent="0.25">
      <c r="A10" s="2"/>
      <c r="B10" s="2"/>
      <c r="C10" s="2"/>
      <c r="D10" s="2"/>
      <c r="F10" s="109"/>
      <c r="G10" s="109"/>
      <c r="H10" s="109"/>
      <c r="I10" s="109"/>
    </row>
    <row r="11" spans="1:9" ht="12.75" customHeight="1" x14ac:dyDescent="0.25">
      <c r="F11" s="109"/>
      <c r="G11" s="109"/>
      <c r="H11" s="109"/>
      <c r="I11" s="109"/>
    </row>
    <row r="12" spans="1:9" ht="12.75" customHeight="1" x14ac:dyDescent="0.25">
      <c r="F12" s="109"/>
      <c r="G12" s="109"/>
      <c r="H12" s="109"/>
      <c r="I12" s="109"/>
    </row>
    <row r="13" spans="1:9" ht="12.75" customHeight="1" x14ac:dyDescent="0.25">
      <c r="F13" s="109"/>
      <c r="G13" s="109"/>
      <c r="H13" s="109"/>
      <c r="I13" s="109"/>
    </row>
    <row r="14" spans="1:9" ht="12.75" customHeight="1" x14ac:dyDescent="0.25">
      <c r="F14" s="109"/>
      <c r="G14" s="109"/>
      <c r="H14" s="109"/>
      <c r="I14" s="109"/>
    </row>
    <row r="15" spans="1:9" ht="12.75" customHeight="1" x14ac:dyDescent="0.25">
      <c r="F15" s="109"/>
      <c r="G15" s="109"/>
      <c r="H15" s="109"/>
      <c r="I15" s="109"/>
    </row>
    <row r="16" spans="1:9" ht="12.75" customHeight="1" x14ac:dyDescent="0.25">
      <c r="F16" s="109"/>
      <c r="G16" s="109"/>
      <c r="H16" s="109"/>
      <c r="I16" s="109"/>
    </row>
    <row r="17" spans="1:9" ht="12.75" customHeight="1" x14ac:dyDescent="0.25">
      <c r="F17" s="109"/>
      <c r="G17" s="109"/>
      <c r="H17" s="109"/>
      <c r="I17" s="109"/>
    </row>
    <row r="18" spans="1:9" ht="12.75" customHeight="1" x14ac:dyDescent="0.25">
      <c r="F18" s="109"/>
      <c r="G18" s="109"/>
      <c r="H18" s="109"/>
      <c r="I18" s="109"/>
    </row>
    <row r="19" spans="1:9" ht="12.75" customHeight="1" x14ac:dyDescent="0.25">
      <c r="A19" s="8"/>
      <c r="B19" s="8"/>
      <c r="C19" s="8"/>
      <c r="D19" s="8"/>
      <c r="F19" s="109"/>
      <c r="G19" s="109"/>
      <c r="H19" s="109"/>
      <c r="I19" s="109"/>
    </row>
    <row r="20" spans="1:9" ht="12.75" customHeight="1" x14ac:dyDescent="0.25">
      <c r="A20" s="8"/>
      <c r="B20" s="8"/>
      <c r="C20" s="8"/>
      <c r="D20" s="8"/>
      <c r="F20" s="109"/>
      <c r="G20" s="109"/>
      <c r="H20" s="109"/>
      <c r="I20" s="109"/>
    </row>
    <row r="21" spans="1:9" ht="12.75" customHeight="1" x14ac:dyDescent="0.25">
      <c r="A21" s="8"/>
      <c r="B21" s="8"/>
      <c r="C21" s="8"/>
      <c r="D21" s="8"/>
      <c r="F21" s="109"/>
      <c r="G21" s="109"/>
      <c r="H21" s="109"/>
      <c r="I21" s="109"/>
    </row>
    <row r="22" spans="1:9" ht="12.75" customHeight="1" x14ac:dyDescent="0.25">
      <c r="A22" s="8"/>
      <c r="B22" s="8"/>
      <c r="C22" s="8"/>
      <c r="D22" s="8"/>
      <c r="F22" s="109"/>
      <c r="G22" s="109"/>
      <c r="H22" s="109"/>
      <c r="I22" s="109"/>
    </row>
    <row r="23" spans="1:9" ht="12.75" customHeight="1" x14ac:dyDescent="0.25">
      <c r="A23" s="8"/>
      <c r="B23" s="8"/>
      <c r="C23" s="8"/>
      <c r="D23" s="8"/>
      <c r="F23" s="109"/>
      <c r="G23" s="109"/>
      <c r="H23" s="109"/>
      <c r="I23" s="109"/>
    </row>
    <row r="24" spans="1:9" ht="12.75" customHeight="1" x14ac:dyDescent="0.25">
      <c r="A24" s="8"/>
      <c r="B24" s="8"/>
      <c r="C24" s="8"/>
      <c r="D24" s="8"/>
      <c r="F24" s="109"/>
      <c r="G24" s="109"/>
      <c r="H24" s="109"/>
      <c r="I24" s="109"/>
    </row>
    <row r="25" spans="1:9" ht="12.75" customHeight="1" x14ac:dyDescent="0.25">
      <c r="A25" s="8"/>
      <c r="B25" s="8"/>
      <c r="C25" s="8"/>
      <c r="D25" s="8"/>
      <c r="F25" s="109"/>
      <c r="G25" s="109"/>
      <c r="H25" s="109"/>
      <c r="I25" s="109"/>
    </row>
    <row r="26" spans="1:9" ht="12.75" customHeight="1" x14ac:dyDescent="0.25">
      <c r="A26" s="8"/>
      <c r="B26" s="8"/>
      <c r="C26" s="8"/>
      <c r="D26" s="8"/>
      <c r="F26" s="109"/>
      <c r="G26" s="109"/>
      <c r="H26" s="109"/>
      <c r="I26" s="109"/>
    </row>
    <row r="27" spans="1:9" ht="12.75" customHeight="1" x14ac:dyDescent="0.25">
      <c r="A27" s="8"/>
      <c r="B27" s="8"/>
      <c r="C27" s="8"/>
      <c r="D27" s="8"/>
      <c r="F27" s="109"/>
      <c r="G27" s="109"/>
      <c r="H27" s="109"/>
      <c r="I27" s="109"/>
    </row>
    <row r="28" spans="1:9" ht="12.75" customHeight="1" x14ac:dyDescent="0.25">
      <c r="A28" s="8"/>
      <c r="B28" s="8"/>
      <c r="C28" s="8"/>
      <c r="D28" s="8"/>
      <c r="F28" s="109"/>
      <c r="G28" s="109"/>
      <c r="H28" s="109"/>
      <c r="I28" s="109"/>
    </row>
    <row r="29" spans="1:9" ht="12.75" customHeight="1" x14ac:dyDescent="0.25">
      <c r="A29" s="8"/>
      <c r="B29" s="8"/>
      <c r="C29" s="8"/>
      <c r="D29" s="8"/>
      <c r="F29" s="109"/>
      <c r="G29" s="109"/>
      <c r="H29" s="109"/>
      <c r="I29" s="109"/>
    </row>
    <row r="30" spans="1:9" ht="12.75" customHeight="1" x14ac:dyDescent="0.25">
      <c r="A30" s="8"/>
      <c r="B30" s="8"/>
      <c r="C30" s="8"/>
      <c r="D30" s="8"/>
      <c r="F30" s="109"/>
      <c r="G30" s="109"/>
      <c r="H30" s="109"/>
      <c r="I30" s="109"/>
    </row>
    <row r="31" spans="1:9" ht="12.75" customHeight="1" x14ac:dyDescent="0.25">
      <c r="A31" s="8"/>
      <c r="B31" s="8"/>
      <c r="C31" s="8"/>
      <c r="D31" s="8"/>
      <c r="F31" s="109"/>
      <c r="G31" s="109"/>
      <c r="H31" s="109"/>
      <c r="I31" s="109"/>
    </row>
    <row r="32" spans="1:9" ht="12.75" customHeight="1" x14ac:dyDescent="0.25">
      <c r="A32" s="8"/>
      <c r="B32" s="8"/>
      <c r="C32" s="8"/>
      <c r="D32" s="8"/>
      <c r="F32" s="109"/>
      <c r="G32" s="109"/>
      <c r="H32" s="109"/>
      <c r="I32" s="109"/>
    </row>
    <row r="33" spans="1:9" ht="12.75" customHeight="1" x14ac:dyDescent="0.25">
      <c r="A33" s="8"/>
      <c r="B33" s="8"/>
      <c r="C33" s="8"/>
      <c r="D33" s="8"/>
      <c r="F33" s="109"/>
      <c r="G33" s="109"/>
      <c r="H33" s="109"/>
      <c r="I33" s="109"/>
    </row>
    <row r="34" spans="1:9" ht="12.75" customHeight="1" x14ac:dyDescent="0.25">
      <c r="A34" s="8"/>
      <c r="B34" s="8"/>
      <c r="C34" s="8"/>
      <c r="D34" s="8"/>
      <c r="F34" s="109"/>
      <c r="G34" s="109"/>
      <c r="H34" s="109"/>
      <c r="I34" s="109"/>
    </row>
    <row r="35" spans="1:9" ht="12.75" customHeight="1" x14ac:dyDescent="0.25">
      <c r="A35" s="8"/>
      <c r="B35" s="8"/>
      <c r="C35" s="8"/>
      <c r="D35" s="8"/>
      <c r="F35" s="109"/>
      <c r="G35" s="109"/>
      <c r="H35" s="109"/>
      <c r="I35" s="109"/>
    </row>
    <row r="36" spans="1:9" ht="12.75" customHeight="1" x14ac:dyDescent="0.25">
      <c r="A36" s="8"/>
      <c r="B36" s="8"/>
      <c r="C36" s="8"/>
      <c r="D36" s="8"/>
      <c r="F36" s="109"/>
      <c r="G36" s="109"/>
      <c r="H36" s="109"/>
      <c r="I36" s="109"/>
    </row>
    <row r="37" spans="1:9" ht="12.75" customHeight="1" x14ac:dyDescent="0.25">
      <c r="F37" s="109"/>
      <c r="G37" s="109"/>
      <c r="H37" s="109"/>
      <c r="I37" s="109"/>
    </row>
    <row r="38" spans="1:9" ht="12.75" customHeight="1" x14ac:dyDescent="0.25">
      <c r="F38" s="109"/>
      <c r="G38" s="109"/>
      <c r="H38" s="109"/>
      <c r="I38" s="109"/>
    </row>
    <row r="39" spans="1:9" ht="12.75" customHeight="1" x14ac:dyDescent="0.25">
      <c r="F39" s="109"/>
      <c r="G39" s="109"/>
      <c r="H39" s="109"/>
      <c r="I39" s="109"/>
    </row>
    <row r="40" spans="1:9" ht="12.75" customHeight="1" x14ac:dyDescent="0.25">
      <c r="F40" s="109"/>
      <c r="G40" s="109"/>
      <c r="H40" s="109"/>
      <c r="I40" s="109"/>
    </row>
    <row r="41" spans="1:9" ht="12.75" customHeight="1" x14ac:dyDescent="0.25">
      <c r="F41" s="109"/>
      <c r="G41" s="109"/>
      <c r="H41" s="109"/>
      <c r="I41" s="109"/>
    </row>
    <row r="42" spans="1:9" ht="12.75" customHeight="1" x14ac:dyDescent="0.25">
      <c r="F42" s="109"/>
      <c r="G42" s="109"/>
      <c r="H42" s="109"/>
      <c r="I42" s="109"/>
    </row>
    <row r="43" spans="1:9" ht="12.75" customHeight="1" x14ac:dyDescent="0.25">
      <c r="F43" s="109"/>
      <c r="G43" s="109"/>
      <c r="H43" s="109"/>
      <c r="I43" s="109"/>
    </row>
    <row r="44" spans="1:9" ht="12.75" customHeight="1" x14ac:dyDescent="0.25">
      <c r="F44" s="109"/>
      <c r="G44" s="109"/>
      <c r="H44" s="109"/>
      <c r="I44" s="109"/>
    </row>
    <row r="45" spans="1:9" ht="12.75" customHeight="1" x14ac:dyDescent="0.25">
      <c r="F45" s="109"/>
      <c r="G45" s="109"/>
      <c r="H45" s="109"/>
      <c r="I45" s="109"/>
    </row>
    <row r="46" spans="1:9" ht="12.75" customHeight="1" x14ac:dyDescent="0.25">
      <c r="F46" s="109"/>
      <c r="G46" s="109"/>
      <c r="H46" s="109"/>
      <c r="I46" s="109"/>
    </row>
    <row r="47" spans="1:9" ht="12.75" customHeight="1" x14ac:dyDescent="0.25">
      <c r="F47" s="109"/>
      <c r="G47" s="109"/>
      <c r="H47" s="109"/>
      <c r="I47" s="109"/>
    </row>
    <row r="48" spans="1:9" ht="12.75" customHeight="1" x14ac:dyDescent="0.25">
      <c r="F48" s="109"/>
      <c r="G48" s="109"/>
      <c r="H48" s="109"/>
      <c r="I48" s="109"/>
    </row>
    <row r="49" spans="6:9" ht="12.75" customHeight="1" x14ac:dyDescent="0.25">
      <c r="F49" s="109"/>
      <c r="G49" s="109"/>
      <c r="H49" s="109"/>
      <c r="I49" s="109"/>
    </row>
    <row r="50" spans="6:9" ht="12.75" customHeight="1" x14ac:dyDescent="0.25">
      <c r="F50" s="109"/>
      <c r="G50" s="109"/>
      <c r="H50" s="109"/>
      <c r="I50" s="109"/>
    </row>
    <row r="51" spans="6:9" ht="12.75" customHeight="1" x14ac:dyDescent="0.25">
      <c r="F51" s="109"/>
      <c r="G51" s="109"/>
      <c r="H51" s="109"/>
      <c r="I51" s="109"/>
    </row>
    <row r="52" spans="6:9" ht="12.75" customHeight="1" x14ac:dyDescent="0.25">
      <c r="F52" s="109"/>
      <c r="G52" s="109"/>
      <c r="H52" s="109"/>
      <c r="I52" s="109"/>
    </row>
    <row r="53" spans="6:9" ht="12.75" customHeight="1" x14ac:dyDescent="0.25">
      <c r="F53" s="109"/>
      <c r="G53" s="109"/>
      <c r="H53" s="109"/>
      <c r="I53" s="109"/>
    </row>
    <row r="54" spans="6:9" ht="12.75" customHeight="1" x14ac:dyDescent="0.25">
      <c r="F54" s="109"/>
      <c r="G54" s="109"/>
      <c r="H54" s="109"/>
      <c r="I54" s="109"/>
    </row>
    <row r="55" spans="6:9" ht="12.75" customHeight="1" x14ac:dyDescent="0.25">
      <c r="F55" s="109"/>
      <c r="G55" s="109"/>
      <c r="H55" s="109"/>
      <c r="I55" s="109"/>
    </row>
    <row r="56" spans="6:9" ht="12.75" customHeight="1" x14ac:dyDescent="0.25">
      <c r="F56" s="109"/>
      <c r="G56" s="109"/>
      <c r="H56" s="109"/>
      <c r="I56" s="109"/>
    </row>
    <row r="57" spans="6:9" ht="12.75" customHeight="1" x14ac:dyDescent="0.25">
      <c r="F57" s="109"/>
      <c r="G57" s="109"/>
      <c r="H57" s="109"/>
      <c r="I57" s="109"/>
    </row>
    <row r="58" spans="6:9" ht="12.75" customHeight="1" x14ac:dyDescent="0.25">
      <c r="F58" s="109"/>
      <c r="G58" s="109"/>
      <c r="H58" s="109"/>
      <c r="I58" s="109"/>
    </row>
    <row r="59" spans="6:9" ht="12.75" customHeight="1" x14ac:dyDescent="0.25">
      <c r="F59" s="109"/>
      <c r="G59" s="109"/>
      <c r="H59" s="109"/>
      <c r="I59" s="109"/>
    </row>
    <row r="60" spans="6:9" ht="12.75" customHeight="1" x14ac:dyDescent="0.25">
      <c r="F60" s="109"/>
      <c r="G60" s="109"/>
      <c r="H60" s="109"/>
      <c r="I60" s="109"/>
    </row>
    <row r="61" spans="6:9" ht="12.75" customHeight="1" x14ac:dyDescent="0.25">
      <c r="F61" s="109"/>
      <c r="G61" s="109"/>
      <c r="H61" s="109"/>
      <c r="I61" s="109"/>
    </row>
    <row r="62" spans="6:9" ht="12.75" customHeight="1" x14ac:dyDescent="0.25">
      <c r="F62" s="109"/>
      <c r="G62" s="109"/>
      <c r="H62" s="109"/>
      <c r="I62" s="109"/>
    </row>
    <row r="63" spans="6:9" ht="12.75" customHeight="1" x14ac:dyDescent="0.25">
      <c r="F63" s="109"/>
      <c r="G63" s="109"/>
      <c r="H63" s="109"/>
      <c r="I63" s="109"/>
    </row>
    <row r="64" spans="6:9" ht="12.75" customHeight="1" x14ac:dyDescent="0.25">
      <c r="F64" s="109"/>
      <c r="G64" s="109"/>
      <c r="H64" s="109"/>
      <c r="I64" s="109"/>
    </row>
    <row r="65" spans="6:9" ht="12.75" customHeight="1" x14ac:dyDescent="0.25">
      <c r="F65" s="109"/>
      <c r="G65" s="109"/>
      <c r="H65" s="109"/>
      <c r="I65" s="109"/>
    </row>
    <row r="66" spans="6:9" ht="12.75" customHeight="1" x14ac:dyDescent="0.25">
      <c r="F66" s="109"/>
      <c r="G66" s="109"/>
      <c r="H66" s="109"/>
      <c r="I66" s="109"/>
    </row>
  </sheetData>
  <mergeCells count="9">
    <mergeCell ref="A2:D2"/>
    <mergeCell ref="A1:D1"/>
    <mergeCell ref="F1:I66"/>
    <mergeCell ref="A3:D3"/>
    <mergeCell ref="A6:D6"/>
    <mergeCell ref="A5:D5"/>
    <mergeCell ref="A7:D7"/>
    <mergeCell ref="C8:D8"/>
    <mergeCell ref="A9:D9"/>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O64"/>
  <sheetViews>
    <sheetView tabSelected="1" view="pageBreakPreview" topLeftCell="B33" zoomScale="85" zoomScaleNormal="100" zoomScaleSheetLayoutView="85" workbookViewId="0">
      <selection activeCell="B38" sqref="B38"/>
    </sheetView>
  </sheetViews>
  <sheetFormatPr defaultColWidth="14.453125" defaultRowHeight="12.75" customHeight="1" x14ac:dyDescent="0.25"/>
  <cols>
    <col min="1" max="1" width="1.1796875" style="92" customWidth="1"/>
    <col min="2" max="2" width="22.7265625" customWidth="1"/>
    <col min="3" max="3" width="9.54296875" customWidth="1"/>
    <col min="4" max="4" width="20.26953125" customWidth="1"/>
    <col min="5" max="5" width="21.54296875" customWidth="1"/>
    <col min="6" max="6" width="21.1796875" customWidth="1"/>
    <col min="7" max="7" width="21.54296875" customWidth="1"/>
    <col min="8" max="8" width="17.453125" customWidth="1"/>
    <col min="9" max="9" width="18.1796875" customWidth="1"/>
    <col min="10" max="41" width="17.26953125" customWidth="1"/>
  </cols>
  <sheetData>
    <row r="1" spans="2:10" ht="12.5" x14ac:dyDescent="0.25">
      <c r="B1" s="126" t="s">
        <v>0</v>
      </c>
      <c r="C1" s="105"/>
      <c r="D1" s="105"/>
      <c r="E1" s="105"/>
      <c r="F1" s="105"/>
      <c r="G1" s="105"/>
      <c r="H1" s="105"/>
      <c r="I1" s="106"/>
      <c r="J1" s="1"/>
    </row>
    <row r="2" spans="2:10" ht="12.5" x14ac:dyDescent="0.25">
      <c r="B2" s="125" t="s">
        <v>2</v>
      </c>
      <c r="C2" s="117"/>
      <c r="D2" s="117"/>
      <c r="E2" s="117"/>
      <c r="F2" s="127"/>
      <c r="G2" s="117"/>
      <c r="H2" s="117"/>
      <c r="I2" s="118"/>
      <c r="J2" s="1"/>
    </row>
    <row r="3" spans="2:10" ht="12.5" x14ac:dyDescent="0.25">
      <c r="B3" s="119"/>
      <c r="C3" s="113"/>
      <c r="D3" s="113"/>
      <c r="E3" s="113"/>
      <c r="F3" s="113"/>
      <c r="G3" s="113"/>
      <c r="H3" s="113"/>
      <c r="I3" s="114"/>
      <c r="J3" s="1"/>
    </row>
    <row r="4" spans="2:10" ht="12.5" x14ac:dyDescent="0.25">
      <c r="B4" s="116" t="s">
        <v>20</v>
      </c>
      <c r="C4" s="117"/>
      <c r="D4" s="117"/>
      <c r="E4" s="118"/>
      <c r="F4" s="116" t="s">
        <v>21</v>
      </c>
      <c r="G4" s="117"/>
      <c r="H4" s="118"/>
      <c r="I4" s="20" t="s">
        <v>22</v>
      </c>
      <c r="J4" s="1"/>
    </row>
    <row r="5" spans="2:10" ht="12.5" x14ac:dyDescent="0.25">
      <c r="B5" s="112" t="s">
        <v>211</v>
      </c>
      <c r="C5" s="113"/>
      <c r="D5" s="113"/>
      <c r="E5" s="114"/>
      <c r="F5" s="112" t="s">
        <v>33</v>
      </c>
      <c r="G5" s="113"/>
      <c r="H5" s="114"/>
      <c r="I5" s="22"/>
      <c r="J5" s="1"/>
    </row>
    <row r="6" spans="2:10" ht="12.5" x14ac:dyDescent="0.25">
      <c r="B6" s="116" t="s">
        <v>36</v>
      </c>
      <c r="C6" s="117"/>
      <c r="D6" s="117"/>
      <c r="E6" s="118"/>
      <c r="F6" s="20" t="s">
        <v>37</v>
      </c>
      <c r="G6" s="20" t="s">
        <v>38</v>
      </c>
      <c r="H6" s="20" t="s">
        <v>39</v>
      </c>
      <c r="I6" s="20" t="s">
        <v>40</v>
      </c>
      <c r="J6" s="1"/>
    </row>
    <row r="7" spans="2:10" ht="12.5" x14ac:dyDescent="0.25">
      <c r="B7" s="112" t="s">
        <v>41</v>
      </c>
      <c r="C7" s="113"/>
      <c r="D7" s="113"/>
      <c r="E7" s="114"/>
      <c r="F7" s="22"/>
      <c r="G7" s="22"/>
      <c r="H7" s="22"/>
      <c r="I7" s="22"/>
      <c r="J7" s="1"/>
    </row>
    <row r="8" spans="2:10" ht="12.5" x14ac:dyDescent="0.25">
      <c r="B8" s="116" t="s">
        <v>42</v>
      </c>
      <c r="C8" s="117"/>
      <c r="D8" s="117"/>
      <c r="E8" s="118"/>
      <c r="F8" s="20" t="s">
        <v>43</v>
      </c>
      <c r="G8" s="20" t="s">
        <v>44</v>
      </c>
      <c r="H8" s="20" t="s">
        <v>45</v>
      </c>
      <c r="I8" s="20" t="s">
        <v>46</v>
      </c>
      <c r="J8" s="1"/>
    </row>
    <row r="9" spans="2:10" ht="12.5" x14ac:dyDescent="0.25">
      <c r="B9" s="112" t="s">
        <v>198</v>
      </c>
      <c r="C9" s="113"/>
      <c r="D9" s="113"/>
      <c r="E9" s="114"/>
      <c r="F9" s="22"/>
      <c r="G9" s="22"/>
      <c r="H9" s="22"/>
      <c r="I9" s="22"/>
      <c r="J9" s="1"/>
    </row>
    <row r="10" spans="2:10" ht="12.5" x14ac:dyDescent="0.25">
      <c r="B10" s="115" t="s">
        <v>206</v>
      </c>
      <c r="C10" s="105"/>
      <c r="D10" s="105"/>
      <c r="E10" s="105"/>
      <c r="F10" s="106"/>
      <c r="G10" s="116"/>
      <c r="H10" s="117"/>
      <c r="I10" s="118"/>
      <c r="J10" s="1"/>
    </row>
    <row r="11" spans="2:10" ht="12.5" x14ac:dyDescent="0.25">
      <c r="B11" s="115" t="s">
        <v>49</v>
      </c>
      <c r="C11" s="106"/>
      <c r="D11" s="26" t="s">
        <v>51</v>
      </c>
      <c r="E11" s="26" t="s">
        <v>52</v>
      </c>
      <c r="F11" s="27" t="s">
        <v>53</v>
      </c>
      <c r="G11" s="119"/>
      <c r="H11" s="113"/>
      <c r="I11" s="114"/>
      <c r="J11" s="1"/>
    </row>
    <row r="12" spans="2:10" ht="12.5" x14ac:dyDescent="0.25">
      <c r="B12" s="116" t="s">
        <v>55</v>
      </c>
      <c r="C12" s="118"/>
      <c r="D12" s="115" t="s">
        <v>56</v>
      </c>
      <c r="E12" s="106"/>
      <c r="F12" s="20" t="s">
        <v>57</v>
      </c>
      <c r="G12" s="20" t="s">
        <v>58</v>
      </c>
      <c r="H12" s="20" t="s">
        <v>59</v>
      </c>
      <c r="I12" s="20" t="s">
        <v>60</v>
      </c>
      <c r="J12" s="1"/>
    </row>
    <row r="13" spans="2:10" ht="12.5" x14ac:dyDescent="0.25">
      <c r="B13" s="112"/>
      <c r="C13" s="114"/>
      <c r="D13" s="115"/>
      <c r="E13" s="106"/>
      <c r="F13" s="22"/>
      <c r="G13" s="22"/>
      <c r="H13" s="22"/>
      <c r="I13" s="22"/>
      <c r="J13" s="1"/>
    </row>
    <row r="14" spans="2:10" ht="13" x14ac:dyDescent="0.3">
      <c r="B14" s="133" t="s">
        <v>63</v>
      </c>
      <c r="C14" s="105"/>
      <c r="D14" s="105"/>
      <c r="E14" s="105"/>
      <c r="F14" s="105"/>
      <c r="G14" s="105"/>
      <c r="H14" s="105"/>
      <c r="I14" s="106"/>
      <c r="J14" s="1"/>
    </row>
    <row r="15" spans="2:10" ht="14.25" customHeight="1" x14ac:dyDescent="0.25">
      <c r="B15" s="134"/>
      <c r="C15" s="117"/>
      <c r="D15" s="117"/>
      <c r="E15" s="117"/>
      <c r="F15" s="117"/>
      <c r="G15" s="117"/>
      <c r="H15" s="117"/>
      <c r="I15" s="117"/>
      <c r="J15" s="1"/>
    </row>
    <row r="16" spans="2:10" ht="12.5" x14ac:dyDescent="0.25">
      <c r="B16" s="131"/>
      <c r="C16" s="109"/>
      <c r="D16" s="109"/>
      <c r="E16" s="109"/>
      <c r="F16" s="109"/>
      <c r="G16" s="109"/>
      <c r="H16" s="109"/>
      <c r="I16" s="109"/>
      <c r="J16" s="1"/>
    </row>
    <row r="17" spans="2:10" ht="12.5" x14ac:dyDescent="0.25">
      <c r="B17" s="131"/>
      <c r="C17" s="109"/>
      <c r="D17" s="109"/>
      <c r="E17" s="109"/>
      <c r="F17" s="109"/>
      <c r="G17" s="109"/>
      <c r="H17" s="109"/>
      <c r="I17" s="109"/>
      <c r="J17" s="1"/>
    </row>
    <row r="18" spans="2:10" ht="12.5" x14ac:dyDescent="0.25">
      <c r="B18" s="131"/>
      <c r="C18" s="109"/>
      <c r="D18" s="109"/>
      <c r="E18" s="109"/>
      <c r="F18" s="109"/>
      <c r="G18" s="109"/>
      <c r="H18" s="109"/>
      <c r="I18" s="109"/>
      <c r="J18" s="1"/>
    </row>
    <row r="19" spans="2:10" ht="12.5" x14ac:dyDescent="0.25">
      <c r="B19" s="131"/>
      <c r="C19" s="109"/>
      <c r="D19" s="109"/>
      <c r="E19" s="109"/>
      <c r="F19" s="109"/>
      <c r="G19" s="109"/>
      <c r="H19" s="109"/>
      <c r="I19" s="109"/>
      <c r="J19" s="1"/>
    </row>
    <row r="20" spans="2:10" ht="12.5" x14ac:dyDescent="0.25">
      <c r="B20" s="131"/>
      <c r="C20" s="109"/>
      <c r="D20" s="109"/>
      <c r="E20" s="109"/>
      <c r="F20" s="109"/>
      <c r="G20" s="109"/>
      <c r="H20" s="109"/>
      <c r="I20" s="109"/>
      <c r="J20" s="1"/>
    </row>
    <row r="21" spans="2:10" ht="12.5" x14ac:dyDescent="0.25">
      <c r="B21" s="131"/>
      <c r="C21" s="109"/>
      <c r="D21" s="109"/>
      <c r="E21" s="109"/>
      <c r="F21" s="109"/>
      <c r="G21" s="109"/>
      <c r="H21" s="109"/>
      <c r="I21" s="109"/>
      <c r="J21" s="1"/>
    </row>
    <row r="22" spans="2:10" ht="12.5" x14ac:dyDescent="0.25">
      <c r="B22" s="131"/>
      <c r="C22" s="109"/>
      <c r="D22" s="109"/>
      <c r="E22" s="109"/>
      <c r="F22" s="109"/>
      <c r="G22" s="109"/>
      <c r="H22" s="109"/>
      <c r="I22" s="109"/>
      <c r="J22" s="1"/>
    </row>
    <row r="23" spans="2:10" ht="12.5" x14ac:dyDescent="0.25">
      <c r="B23" s="131"/>
      <c r="C23" s="109"/>
      <c r="D23" s="109"/>
      <c r="E23" s="109"/>
      <c r="F23" s="109"/>
      <c r="G23" s="109"/>
      <c r="H23" s="109"/>
      <c r="I23" s="109"/>
      <c r="J23" s="1"/>
    </row>
    <row r="24" spans="2:10" ht="12.5" x14ac:dyDescent="0.25">
      <c r="B24" s="131"/>
      <c r="C24" s="109"/>
      <c r="D24" s="109"/>
      <c r="E24" s="109"/>
      <c r="F24" s="109"/>
      <c r="G24" s="109"/>
      <c r="H24" s="109"/>
      <c r="I24" s="109"/>
      <c r="J24" s="1"/>
    </row>
    <row r="25" spans="2:10" ht="12.5" x14ac:dyDescent="0.25">
      <c r="B25" s="131"/>
      <c r="C25" s="109"/>
      <c r="D25" s="109"/>
      <c r="E25" s="109"/>
      <c r="F25" s="109"/>
      <c r="G25" s="109"/>
      <c r="H25" s="109"/>
      <c r="I25" s="109"/>
      <c r="J25" s="1"/>
    </row>
    <row r="26" spans="2:10" ht="12.5" x14ac:dyDescent="0.25">
      <c r="B26" s="131"/>
      <c r="C26" s="109"/>
      <c r="D26" s="109"/>
      <c r="E26" s="109"/>
      <c r="F26" s="109"/>
      <c r="G26" s="109"/>
      <c r="H26" s="109"/>
      <c r="I26" s="109"/>
      <c r="J26" s="1"/>
    </row>
    <row r="27" spans="2:10" ht="12.5" x14ac:dyDescent="0.25">
      <c r="B27" s="131"/>
      <c r="C27" s="109"/>
      <c r="D27" s="109"/>
      <c r="E27" s="109"/>
      <c r="F27" s="109"/>
      <c r="G27" s="109"/>
      <c r="H27" s="109"/>
      <c r="I27" s="109"/>
      <c r="J27" s="1"/>
    </row>
    <row r="28" spans="2:10" ht="12.5" x14ac:dyDescent="0.25">
      <c r="B28" s="131"/>
      <c r="C28" s="109"/>
      <c r="D28" s="109"/>
      <c r="E28" s="109"/>
      <c r="F28" s="109"/>
      <c r="G28" s="109"/>
      <c r="H28" s="109"/>
      <c r="I28" s="109"/>
      <c r="J28" s="1"/>
    </row>
    <row r="29" spans="2:10" ht="12.5" x14ac:dyDescent="0.25">
      <c r="B29" s="131"/>
      <c r="C29" s="109"/>
      <c r="D29" s="109"/>
      <c r="E29" s="109"/>
      <c r="F29" s="109"/>
      <c r="G29" s="109"/>
      <c r="H29" s="109"/>
      <c r="I29" s="109"/>
      <c r="J29" s="1"/>
    </row>
    <row r="30" spans="2:10" ht="12.5" x14ac:dyDescent="0.25">
      <c r="B30" s="131"/>
      <c r="C30" s="109"/>
      <c r="D30" s="109"/>
      <c r="E30" s="109"/>
      <c r="F30" s="109"/>
      <c r="G30" s="109"/>
      <c r="H30" s="109"/>
      <c r="I30" s="109"/>
      <c r="J30" s="1"/>
    </row>
    <row r="31" spans="2:10" ht="12.5" x14ac:dyDescent="0.25">
      <c r="B31" s="131"/>
      <c r="C31" s="109"/>
      <c r="D31" s="109"/>
      <c r="E31" s="109"/>
      <c r="F31" s="109"/>
      <c r="G31" s="109"/>
      <c r="H31" s="109"/>
      <c r="I31" s="109"/>
      <c r="J31" s="1"/>
    </row>
    <row r="32" spans="2:10" ht="12.5" x14ac:dyDescent="0.25">
      <c r="B32" s="119"/>
      <c r="C32" s="113"/>
      <c r="D32" s="113"/>
      <c r="E32" s="113"/>
      <c r="F32" s="113"/>
      <c r="G32" s="113"/>
      <c r="H32" s="113"/>
      <c r="I32" s="113"/>
      <c r="J32" s="1"/>
    </row>
    <row r="33" spans="2:41" ht="12.5" x14ac:dyDescent="0.25">
      <c r="B33" s="25" t="s">
        <v>78</v>
      </c>
      <c r="C33" s="32"/>
      <c r="D33" s="33"/>
      <c r="E33" s="26" t="s">
        <v>81</v>
      </c>
      <c r="F33" s="129" t="s">
        <v>82</v>
      </c>
      <c r="G33" s="106"/>
      <c r="H33" s="129" t="s">
        <v>85</v>
      </c>
      <c r="I33" s="106"/>
      <c r="J33" s="1"/>
    </row>
    <row r="34" spans="2:41" ht="12.5" x14ac:dyDescent="0.25">
      <c r="B34" s="115"/>
      <c r="C34" s="105"/>
      <c r="D34" s="106"/>
      <c r="E34" s="36"/>
      <c r="F34" s="115"/>
      <c r="G34" s="106"/>
      <c r="H34" s="115"/>
      <c r="I34" s="106"/>
      <c r="J34" s="1"/>
    </row>
    <row r="35" spans="2:41" ht="46.5" customHeight="1" x14ac:dyDescent="0.25">
      <c r="B35" s="37" t="s">
        <v>94</v>
      </c>
      <c r="C35" s="38"/>
      <c r="D35" s="39" t="s">
        <v>96</v>
      </c>
      <c r="E35" s="39" t="s">
        <v>97</v>
      </c>
      <c r="F35" s="39" t="s">
        <v>94</v>
      </c>
      <c r="G35" s="39" t="s">
        <v>98</v>
      </c>
      <c r="H35" s="39" t="s">
        <v>96</v>
      </c>
      <c r="I35" s="39" t="s">
        <v>97</v>
      </c>
      <c r="J35" s="1"/>
    </row>
    <row r="36" spans="2:41" ht="12.5" x14ac:dyDescent="0.25">
      <c r="B36" s="40" t="s">
        <v>199</v>
      </c>
      <c r="C36" s="122"/>
      <c r="D36" s="124"/>
      <c r="E36" s="120"/>
      <c r="F36" s="125" t="s">
        <v>104</v>
      </c>
      <c r="G36" s="117"/>
      <c r="H36" s="117"/>
      <c r="I36" s="118"/>
      <c r="J36" s="1"/>
    </row>
    <row r="37" spans="2:41" ht="12.5" x14ac:dyDescent="0.25">
      <c r="B37" s="44" t="s">
        <v>200</v>
      </c>
      <c r="C37" s="121"/>
      <c r="D37" s="121"/>
      <c r="E37" s="121"/>
      <c r="F37" s="119"/>
      <c r="G37" s="113"/>
      <c r="H37" s="113"/>
      <c r="I37" s="114"/>
      <c r="J37" s="1"/>
    </row>
    <row r="38" spans="2:41" ht="12.5" x14ac:dyDescent="0.25">
      <c r="B38" s="47" t="s">
        <v>139</v>
      </c>
      <c r="C38" s="122"/>
      <c r="D38" s="123"/>
      <c r="E38" s="123"/>
      <c r="F38" s="130"/>
      <c r="G38" s="117"/>
      <c r="H38" s="117"/>
      <c r="I38" s="118"/>
      <c r="J38" s="1"/>
    </row>
    <row r="39" spans="2:41" ht="12.5" x14ac:dyDescent="0.25">
      <c r="B39" s="44" t="s">
        <v>200</v>
      </c>
      <c r="C39" s="121"/>
      <c r="D39" s="121"/>
      <c r="E39" s="121"/>
      <c r="F39" s="131"/>
      <c r="G39" s="109"/>
      <c r="H39" s="109"/>
      <c r="I39" s="132"/>
      <c r="J39" s="1"/>
    </row>
    <row r="40" spans="2:41" ht="12.5" x14ac:dyDescent="0.25">
      <c r="B40" s="50" t="s">
        <v>197</v>
      </c>
      <c r="C40" s="136"/>
      <c r="D40" s="124"/>
      <c r="E40" s="120"/>
      <c r="F40" s="131"/>
      <c r="G40" s="109"/>
      <c r="H40" s="109"/>
      <c r="I40" s="132"/>
      <c r="J40" s="1"/>
    </row>
    <row r="41" spans="2:41" ht="12.5" x14ac:dyDescent="0.25">
      <c r="B41" s="72" t="s">
        <v>200</v>
      </c>
      <c r="C41" s="121"/>
      <c r="D41" s="121"/>
      <c r="E41" s="121"/>
      <c r="F41" s="131"/>
      <c r="G41" s="109"/>
      <c r="H41" s="109"/>
      <c r="I41" s="132"/>
      <c r="J41" s="1"/>
    </row>
    <row r="42" spans="2:41" ht="13" x14ac:dyDescent="0.25">
      <c r="B42" s="40" t="s">
        <v>202</v>
      </c>
      <c r="C42" s="55"/>
      <c r="D42" s="56"/>
      <c r="E42" s="57"/>
      <c r="F42" s="131"/>
      <c r="G42" s="109"/>
      <c r="H42" s="109"/>
      <c r="I42" s="132"/>
      <c r="J42" s="58"/>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row>
    <row r="43" spans="2:41" ht="13" x14ac:dyDescent="0.25">
      <c r="B43" s="60" t="s">
        <v>205</v>
      </c>
      <c r="C43" s="62"/>
      <c r="D43" s="63"/>
      <c r="E43" s="64"/>
      <c r="F43" s="131"/>
      <c r="G43" s="109"/>
      <c r="H43" s="109"/>
      <c r="I43" s="132"/>
      <c r="J43" s="1"/>
    </row>
    <row r="44" spans="2:41" ht="12.5" x14ac:dyDescent="0.25">
      <c r="B44" s="66"/>
      <c r="C44" s="26"/>
      <c r="D44" s="26" t="s">
        <v>133</v>
      </c>
      <c r="E44" s="26" t="s">
        <v>134</v>
      </c>
      <c r="F44" s="131"/>
      <c r="G44" s="109"/>
      <c r="H44" s="109"/>
      <c r="I44" s="132"/>
      <c r="J44" s="1"/>
    </row>
    <row r="45" spans="2:41" ht="12.5" x14ac:dyDescent="0.25">
      <c r="B45" s="102" t="s">
        <v>203</v>
      </c>
      <c r="C45" s="137"/>
      <c r="D45" s="128"/>
      <c r="E45" s="128"/>
      <c r="F45" s="131"/>
      <c r="G45" s="109"/>
      <c r="H45" s="109"/>
      <c r="I45" s="132"/>
      <c r="J45" s="1"/>
    </row>
    <row r="46" spans="2:41" ht="12.5" x14ac:dyDescent="0.25">
      <c r="B46" s="72" t="s">
        <v>204</v>
      </c>
      <c r="C46" s="121"/>
      <c r="D46" s="114"/>
      <c r="E46" s="114"/>
      <c r="F46" s="131"/>
      <c r="G46" s="109"/>
      <c r="H46" s="109"/>
      <c r="I46" s="132"/>
      <c r="J46" s="1"/>
    </row>
    <row r="47" spans="2:41" ht="12.5" x14ac:dyDescent="0.25">
      <c r="B47" s="40" t="s">
        <v>207</v>
      </c>
      <c r="C47" s="135"/>
      <c r="D47" s="123" t="s">
        <v>201</v>
      </c>
      <c r="E47" s="123" t="s">
        <v>201</v>
      </c>
      <c r="F47" s="131"/>
      <c r="G47" s="109"/>
      <c r="H47" s="109"/>
      <c r="I47" s="132"/>
      <c r="J47" s="1"/>
    </row>
    <row r="48" spans="2:41" ht="12.5" x14ac:dyDescent="0.25">
      <c r="B48" s="72" t="s">
        <v>208</v>
      </c>
      <c r="C48" s="121"/>
      <c r="D48" s="121"/>
      <c r="E48" s="121"/>
      <c r="F48" s="119"/>
      <c r="G48" s="113"/>
      <c r="H48" s="113"/>
      <c r="I48" s="114"/>
      <c r="J48" s="1"/>
    </row>
    <row r="49" spans="2:41" ht="25" x14ac:dyDescent="0.25">
      <c r="B49" s="69" t="s">
        <v>209</v>
      </c>
      <c r="C49" s="135"/>
      <c r="D49" s="123" t="s">
        <v>201</v>
      </c>
      <c r="E49" s="123" t="s">
        <v>201</v>
      </c>
      <c r="F49" s="115" t="s">
        <v>141</v>
      </c>
      <c r="G49" s="106"/>
      <c r="H49" s="115" t="s">
        <v>142</v>
      </c>
      <c r="I49" s="106"/>
      <c r="J49" s="1"/>
    </row>
    <row r="50" spans="2:41" ht="12.5" x14ac:dyDescent="0.25">
      <c r="B50" s="72" t="s">
        <v>210</v>
      </c>
      <c r="C50" s="121"/>
      <c r="D50" s="121"/>
      <c r="E50" s="121"/>
      <c r="F50" s="116"/>
      <c r="G50" s="118"/>
      <c r="H50" s="116"/>
      <c r="I50" s="118"/>
      <c r="J50" s="1"/>
    </row>
    <row r="51" spans="2:41" ht="12.5" x14ac:dyDescent="0.25">
      <c r="B51" s="98"/>
      <c r="C51" s="135"/>
      <c r="D51" s="135"/>
      <c r="E51" s="135"/>
      <c r="F51" s="119"/>
      <c r="G51" s="114"/>
      <c r="H51" s="119"/>
      <c r="I51" s="114"/>
      <c r="J51" s="1"/>
    </row>
    <row r="52" spans="2:41" ht="12.5" x14ac:dyDescent="0.25">
      <c r="B52" s="72"/>
      <c r="C52" s="121"/>
      <c r="D52" s="121"/>
      <c r="E52" s="121"/>
      <c r="F52" s="115" t="s">
        <v>145</v>
      </c>
      <c r="G52" s="106"/>
      <c r="H52" s="115" t="s">
        <v>145</v>
      </c>
      <c r="I52" s="106"/>
      <c r="J52" s="1"/>
    </row>
    <row r="53" spans="2:41" s="95" customFormat="1" ht="12.5" x14ac:dyDescent="0.25">
      <c r="B53" s="98"/>
      <c r="C53" s="135"/>
      <c r="D53" s="135"/>
      <c r="E53" s="135"/>
      <c r="F53" s="96"/>
      <c r="G53" s="97"/>
      <c r="H53" s="96"/>
      <c r="I53" s="97"/>
      <c r="J53" s="99"/>
    </row>
    <row r="54" spans="2:41" s="95" customFormat="1" ht="12.5" x14ac:dyDescent="0.25">
      <c r="B54" s="72"/>
      <c r="C54" s="121"/>
      <c r="D54" s="121"/>
      <c r="E54" s="121"/>
      <c r="F54" s="96"/>
      <c r="G54" s="97"/>
      <c r="H54" s="96"/>
      <c r="I54" s="97"/>
      <c r="J54" s="99"/>
    </row>
    <row r="55" spans="2:41" s="93" customFormat="1" ht="12.5" x14ac:dyDescent="0.25">
      <c r="B55" s="69"/>
      <c r="C55" s="135"/>
      <c r="D55" s="135"/>
      <c r="E55" s="135"/>
      <c r="F55" s="116"/>
      <c r="G55" s="118"/>
      <c r="H55" s="116"/>
      <c r="I55" s="118"/>
      <c r="J55" s="94"/>
    </row>
    <row r="56" spans="2:41" s="93" customFormat="1" ht="12.5" x14ac:dyDescent="0.25">
      <c r="B56" s="72"/>
      <c r="C56" s="121"/>
      <c r="D56" s="121"/>
      <c r="E56" s="121"/>
      <c r="F56" s="119"/>
      <c r="G56" s="114"/>
      <c r="H56" s="119"/>
      <c r="I56" s="114"/>
      <c r="J56" s="94"/>
    </row>
    <row r="57" spans="2:41" ht="26" x14ac:dyDescent="0.3">
      <c r="B57" s="103" t="s">
        <v>196</v>
      </c>
      <c r="C57" s="100"/>
      <c r="D57" s="100"/>
      <c r="E57" s="100"/>
      <c r="F57" s="116"/>
      <c r="G57" s="118"/>
      <c r="H57" s="116"/>
      <c r="I57" s="118"/>
      <c r="J57" s="1"/>
    </row>
    <row r="58" spans="2:41" ht="12.5" x14ac:dyDescent="0.25">
      <c r="B58" s="75"/>
      <c r="C58" s="75"/>
      <c r="D58" s="75"/>
      <c r="E58" s="75"/>
      <c r="F58" s="119"/>
      <c r="G58" s="114"/>
      <c r="H58" s="119"/>
      <c r="I58" s="114"/>
      <c r="J58" s="1"/>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row>
    <row r="59" spans="2:41" ht="27" customHeight="1" x14ac:dyDescent="0.25">
      <c r="B59" s="16"/>
      <c r="C59" s="16"/>
      <c r="D59" s="16"/>
      <c r="E59" s="16"/>
      <c r="F59" s="100"/>
      <c r="G59" s="100"/>
      <c r="H59" s="100"/>
      <c r="I59" s="101"/>
      <c r="J59" s="28"/>
      <c r="K59" s="11"/>
      <c r="L59" s="23"/>
      <c r="M59" s="23"/>
      <c r="N59" s="23"/>
      <c r="O59" s="23"/>
      <c r="P59" s="23"/>
      <c r="Q59" s="23"/>
      <c r="R59" s="23"/>
      <c r="S59" s="23"/>
      <c r="T59" s="23"/>
      <c r="U59" s="23"/>
      <c r="V59" s="23"/>
      <c r="W59" s="23"/>
      <c r="X59" s="23"/>
      <c r="Y59" s="23"/>
      <c r="Z59" s="23"/>
      <c r="AA59" s="23"/>
      <c r="AB59" s="23"/>
      <c r="AC59" s="23"/>
      <c r="AD59" s="23"/>
      <c r="AE59" s="23"/>
      <c r="AF59" s="23"/>
      <c r="AG59" s="23"/>
      <c r="AH59" s="23"/>
      <c r="AI59" s="23"/>
      <c r="AJ59" s="23"/>
      <c r="AK59" s="23"/>
      <c r="AL59" s="23"/>
      <c r="AM59" s="23"/>
      <c r="AN59" s="23"/>
      <c r="AO59" s="24"/>
    </row>
    <row r="60" spans="2:41" ht="12.5" x14ac:dyDescent="0.25">
      <c r="B60" s="16"/>
      <c r="C60" s="16"/>
      <c r="D60" s="16"/>
      <c r="E60" s="16"/>
      <c r="F60" s="75"/>
      <c r="G60" s="75"/>
      <c r="H60" s="75"/>
      <c r="I60" s="75"/>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row>
    <row r="61" spans="2:41" ht="12.5" x14ac:dyDescent="0.25">
      <c r="B61" s="16"/>
      <c r="C61" s="16"/>
      <c r="D61" s="16"/>
      <c r="E61" s="16"/>
      <c r="F61" s="16"/>
      <c r="G61" s="16"/>
      <c r="H61" s="16"/>
      <c r="I61" s="16"/>
    </row>
    <row r="62" spans="2:41" ht="12.5" x14ac:dyDescent="0.25">
      <c r="B62" s="16"/>
      <c r="C62" s="16"/>
      <c r="D62" s="16"/>
      <c r="E62" s="16"/>
      <c r="F62" s="16"/>
      <c r="G62" s="16"/>
      <c r="H62" s="16"/>
      <c r="I62" s="16"/>
    </row>
    <row r="63" spans="2:41" ht="12.5" x14ac:dyDescent="0.25">
      <c r="F63" s="16"/>
      <c r="G63" s="16"/>
      <c r="H63" s="16"/>
      <c r="I63" s="16"/>
    </row>
    <row r="64" spans="2:41" ht="12.5" x14ac:dyDescent="0.25">
      <c r="F64" s="16"/>
      <c r="G64" s="16"/>
      <c r="H64" s="16"/>
      <c r="I64" s="16"/>
    </row>
  </sheetData>
  <mergeCells count="64">
    <mergeCell ref="C53:C54"/>
    <mergeCell ref="D53:D54"/>
    <mergeCell ref="E53:E54"/>
    <mergeCell ref="C40:C41"/>
    <mergeCell ref="D40:D41"/>
    <mergeCell ref="D45:D46"/>
    <mergeCell ref="D47:D48"/>
    <mergeCell ref="D49:D50"/>
    <mergeCell ref="C49:C50"/>
    <mergeCell ref="C47:C48"/>
    <mergeCell ref="C45:C46"/>
    <mergeCell ref="C51:C52"/>
    <mergeCell ref="D51:D52"/>
    <mergeCell ref="E51:E52"/>
    <mergeCell ref="H57:I58"/>
    <mergeCell ref="C55:C56"/>
    <mergeCell ref="E55:E56"/>
    <mergeCell ref="F57:G58"/>
    <mergeCell ref="D55:D56"/>
    <mergeCell ref="B13:C13"/>
    <mergeCell ref="B12:C12"/>
    <mergeCell ref="D12:E12"/>
    <mergeCell ref="B14:I14"/>
    <mergeCell ref="B15:I32"/>
    <mergeCell ref="D13:E13"/>
    <mergeCell ref="F52:G52"/>
    <mergeCell ref="F50:G51"/>
    <mergeCell ref="E45:E46"/>
    <mergeCell ref="H33:I33"/>
    <mergeCell ref="F33:G33"/>
    <mergeCell ref="H52:I52"/>
    <mergeCell ref="H49:I49"/>
    <mergeCell ref="F34:G34"/>
    <mergeCell ref="E49:E50"/>
    <mergeCell ref="E38:E39"/>
    <mergeCell ref="F38:I48"/>
    <mergeCell ref="E47:E48"/>
    <mergeCell ref="F49:G49"/>
    <mergeCell ref="B2:E3"/>
    <mergeCell ref="B1:I1"/>
    <mergeCell ref="B8:E8"/>
    <mergeCell ref="B7:E7"/>
    <mergeCell ref="B6:E6"/>
    <mergeCell ref="B5:E5"/>
    <mergeCell ref="F2:I3"/>
    <mergeCell ref="F5:H5"/>
    <mergeCell ref="F4:H4"/>
    <mergeCell ref="B4:E4"/>
    <mergeCell ref="B9:E9"/>
    <mergeCell ref="B10:F10"/>
    <mergeCell ref="G10:I11"/>
    <mergeCell ref="B11:C11"/>
    <mergeCell ref="F55:G56"/>
    <mergeCell ref="H55:I56"/>
    <mergeCell ref="E40:E41"/>
    <mergeCell ref="C36:C37"/>
    <mergeCell ref="B34:D34"/>
    <mergeCell ref="D38:D39"/>
    <mergeCell ref="C38:C39"/>
    <mergeCell ref="D36:D37"/>
    <mergeCell ref="H34:I34"/>
    <mergeCell ref="E36:E37"/>
    <mergeCell ref="F36:I37"/>
    <mergeCell ref="H50:I51"/>
  </mergeCells>
  <conditionalFormatting sqref="B34:I34">
    <cfRule type="containsBlanks" dxfId="7" priority="6">
      <formula>LEN(TRIM(B34))=0</formula>
    </cfRule>
  </conditionalFormatting>
  <conditionalFormatting sqref="C15:I15 B16:I32">
    <cfRule type="containsText" dxfId="6" priority="1" operator="containsText" text="Delete the rest of the sheets in this chit unless you want to fill them out">
      <formula>NOT(ISERROR(SEARCH(("Delete the rest of the sheets in this chit unless you want to fill them out"),(C15))))</formula>
    </cfRule>
  </conditionalFormatting>
  <conditionalFormatting sqref="D13:I13">
    <cfRule type="containsBlanks" dxfId="5" priority="5">
      <formula>LEN(TRIM(D13))=0</formula>
    </cfRule>
  </conditionalFormatting>
  <conditionalFormatting sqref="F7">
    <cfRule type="containsBlanks" dxfId="4" priority="2">
      <formula>LEN(TRIM(F7))=0</formula>
    </cfRule>
  </conditionalFormatting>
  <conditionalFormatting sqref="F5:H5">
    <cfRule type="containsText" dxfId="3" priority="7" operator="containsText" text="MIDN 1/C Christopher M. Griggs, USN">
      <formula>NOT(ISERROR(SEARCH(("MIDN 1/C Christopher M. Griggs, USN"),(F5))))</formula>
    </cfRule>
  </conditionalFormatting>
  <conditionalFormatting sqref="F9:I9">
    <cfRule type="containsBlanks" dxfId="2" priority="4">
      <formula>LEN(TRIM(F9))=0</formula>
    </cfRule>
  </conditionalFormatting>
  <conditionalFormatting sqref="H7:I7">
    <cfRule type="containsBlanks" dxfId="1" priority="3">
      <formula>LEN(TRIM(H7))=0</formula>
    </cfRule>
  </conditionalFormatting>
  <conditionalFormatting sqref="I5">
    <cfRule type="containsText" dxfId="0" priority="8" operator="containsText" text="152748">
      <formula>NOT(ISERROR(SEARCH(("152748"),(I5))))</formula>
    </cfRule>
  </conditionalFormatting>
  <pageMargins left="0.7" right="0.7" top="0.75" bottom="0.75" header="0.3" footer="0.3"/>
  <pageSetup scale="60" orientation="portrait" r:id="rId1"/>
  <colBreaks count="1" manualBreakCount="1">
    <brk id="9" max="61"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N72"/>
  <sheetViews>
    <sheetView workbookViewId="0"/>
  </sheetViews>
  <sheetFormatPr defaultColWidth="14.453125" defaultRowHeight="12.75" customHeight="1" x14ac:dyDescent="0.25"/>
  <cols>
    <col min="1" max="1" width="16.81640625" customWidth="1"/>
    <col min="2" max="2" width="9.453125" customWidth="1"/>
    <col min="3" max="3" width="10" customWidth="1"/>
    <col min="4" max="4" width="12.26953125" customWidth="1"/>
    <col min="5" max="5" width="15.81640625" customWidth="1"/>
    <col min="6" max="6" width="11" customWidth="1"/>
    <col min="7" max="7" width="11.7265625" customWidth="1"/>
    <col min="8" max="8" width="11.1796875" customWidth="1"/>
    <col min="9" max="9" width="7.26953125" customWidth="1"/>
    <col min="10" max="10" width="14.26953125" customWidth="1"/>
    <col min="11" max="11" width="9.1796875" customWidth="1"/>
    <col min="12" max="12" width="10.26953125" customWidth="1"/>
    <col min="13" max="20" width="17.26953125" customWidth="1"/>
  </cols>
  <sheetData>
    <row r="1" spans="1:14" ht="13.5" x14ac:dyDescent="0.35">
      <c r="A1" s="149" t="s">
        <v>1</v>
      </c>
      <c r="B1" s="109"/>
      <c r="C1" s="109"/>
      <c r="D1" s="109"/>
      <c r="E1" s="109"/>
      <c r="F1" s="109"/>
      <c r="G1" s="9"/>
      <c r="H1" s="10"/>
      <c r="I1" s="11"/>
      <c r="J1" s="11"/>
      <c r="K1" s="11"/>
      <c r="L1" s="11"/>
      <c r="M1" s="12"/>
      <c r="N1" s="1"/>
    </row>
    <row r="2" spans="1:14" ht="12.75" customHeight="1" x14ac:dyDescent="0.3">
      <c r="A2" s="148" t="s">
        <v>17</v>
      </c>
      <c r="B2" s="109"/>
      <c r="C2" s="11"/>
      <c r="D2" s="11"/>
      <c r="E2" s="11"/>
      <c r="F2" s="11"/>
      <c r="G2" s="11"/>
      <c r="H2" s="11"/>
      <c r="I2" s="11"/>
      <c r="J2" s="11"/>
      <c r="K2" s="11"/>
      <c r="L2" s="11"/>
      <c r="M2" s="12"/>
      <c r="N2" s="1"/>
    </row>
    <row r="3" spans="1:14" ht="12.75" customHeight="1" x14ac:dyDescent="0.3">
      <c r="A3" s="13"/>
      <c r="B3" s="17"/>
      <c r="C3" s="17"/>
      <c r="D3" s="17"/>
      <c r="E3" s="17"/>
      <c r="F3" s="17"/>
      <c r="G3" s="17"/>
      <c r="H3" s="17"/>
      <c r="I3" s="11"/>
      <c r="J3" s="11"/>
      <c r="K3" s="11"/>
      <c r="L3" s="11"/>
      <c r="M3" s="12"/>
      <c r="N3" s="1"/>
    </row>
    <row r="4" spans="1:14" ht="12.75" customHeight="1" x14ac:dyDescent="0.3">
      <c r="A4" s="18" t="s">
        <v>19</v>
      </c>
      <c r="B4" s="23"/>
      <c r="C4" s="23"/>
      <c r="D4" s="24"/>
      <c r="E4" s="18" t="s">
        <v>47</v>
      </c>
      <c r="F4" s="23"/>
      <c r="G4" s="23"/>
      <c r="H4" s="24"/>
      <c r="I4" s="28"/>
      <c r="J4" s="29" t="s">
        <v>62</v>
      </c>
      <c r="K4" s="30"/>
      <c r="L4" s="30"/>
      <c r="M4" s="12"/>
      <c r="N4" s="1"/>
    </row>
    <row r="5" spans="1:14" ht="12.75" customHeight="1" x14ac:dyDescent="0.3">
      <c r="A5" s="147" t="s">
        <v>66</v>
      </c>
      <c r="B5" s="105"/>
      <c r="C5" s="105"/>
      <c r="D5" s="106"/>
      <c r="E5" s="146" t="s">
        <v>75</v>
      </c>
      <c r="F5" s="117"/>
      <c r="G5" s="117"/>
      <c r="H5" s="118"/>
      <c r="I5" s="31"/>
      <c r="J5" s="34" t="s">
        <v>79</v>
      </c>
      <c r="K5" s="35"/>
      <c r="L5" s="34" t="s">
        <v>87</v>
      </c>
      <c r="M5" s="31"/>
      <c r="N5" s="1"/>
    </row>
    <row r="6" spans="1:14" ht="12.75" customHeight="1" x14ac:dyDescent="0.3">
      <c r="A6" s="152" t="s">
        <v>88</v>
      </c>
      <c r="B6" s="106"/>
      <c r="C6" s="152" t="s">
        <v>90</v>
      </c>
      <c r="D6" s="106"/>
      <c r="E6" s="153" t="s">
        <v>92</v>
      </c>
      <c r="F6" s="109"/>
      <c r="G6" s="109"/>
      <c r="H6" s="132"/>
      <c r="I6" s="31"/>
      <c r="J6" s="41" t="s">
        <v>95</v>
      </c>
      <c r="K6" s="42" t="s">
        <v>102</v>
      </c>
      <c r="L6" s="43">
        <v>5</v>
      </c>
      <c r="M6" s="45">
        <f t="shared" ref="M6:M12" si="0">IF(OR(IF(K6="X",L6,0),IF(K6="x",L6,0))=TRUE,L6,"")</f>
        <v>5</v>
      </c>
      <c r="N6" s="1"/>
    </row>
    <row r="7" spans="1:14" ht="12.75" customHeight="1" x14ac:dyDescent="0.25">
      <c r="A7" s="46">
        <v>41261</v>
      </c>
      <c r="B7" s="48"/>
      <c r="C7" s="155">
        <v>41278</v>
      </c>
      <c r="D7" s="106"/>
      <c r="E7" s="153" t="s">
        <v>109</v>
      </c>
      <c r="F7" s="109"/>
      <c r="G7" s="109"/>
      <c r="H7" s="132"/>
      <c r="I7" s="31"/>
      <c r="J7" s="41" t="s">
        <v>110</v>
      </c>
      <c r="K7" s="54"/>
      <c r="L7" s="43">
        <v>4</v>
      </c>
      <c r="M7" s="45" t="str">
        <f t="shared" si="0"/>
        <v/>
      </c>
      <c r="N7" s="1"/>
    </row>
    <row r="8" spans="1:14" ht="12.75" customHeight="1" x14ac:dyDescent="0.3">
      <c r="A8" s="154" t="s">
        <v>115</v>
      </c>
      <c r="B8" s="106"/>
      <c r="C8" s="147" t="s">
        <v>116</v>
      </c>
      <c r="D8" s="106"/>
      <c r="E8" s="150" t="s">
        <v>117</v>
      </c>
      <c r="F8" s="113"/>
      <c r="G8" s="113"/>
      <c r="H8" s="114"/>
      <c r="I8" s="31"/>
      <c r="J8" s="41" t="s">
        <v>120</v>
      </c>
      <c r="K8" s="54"/>
      <c r="L8" s="43">
        <v>2</v>
      </c>
      <c r="M8" s="45" t="str">
        <f t="shared" si="0"/>
        <v/>
      </c>
      <c r="N8" s="1"/>
    </row>
    <row r="9" spans="1:14" ht="12.75" customHeight="1" x14ac:dyDescent="0.3">
      <c r="A9" s="152" t="s">
        <v>121</v>
      </c>
      <c r="B9" s="106"/>
      <c r="C9" s="151">
        <f>IF(A7="","",C7-A7+1)</f>
        <v>18</v>
      </c>
      <c r="D9" s="106"/>
      <c r="E9" s="152" t="s">
        <v>122</v>
      </c>
      <c r="F9" s="105"/>
      <c r="G9" s="105"/>
      <c r="H9" s="106"/>
      <c r="I9" s="31"/>
      <c r="J9" s="41" t="s">
        <v>123</v>
      </c>
      <c r="K9" s="54"/>
      <c r="L9" s="43">
        <v>1</v>
      </c>
      <c r="M9" s="45" t="str">
        <f t="shared" si="0"/>
        <v/>
      </c>
      <c r="N9" s="1"/>
    </row>
    <row r="10" spans="1:14" ht="12.75" customHeight="1" x14ac:dyDescent="0.3">
      <c r="A10" s="152" t="s">
        <v>124</v>
      </c>
      <c r="B10" s="106"/>
      <c r="C10" s="147">
        <v>2</v>
      </c>
      <c r="D10" s="106"/>
      <c r="E10" s="146" t="s">
        <v>125</v>
      </c>
      <c r="F10" s="117"/>
      <c r="G10" s="117"/>
      <c r="H10" s="118"/>
      <c r="I10" s="31"/>
      <c r="J10" s="41" t="s">
        <v>126</v>
      </c>
      <c r="K10" s="42" t="s">
        <v>102</v>
      </c>
      <c r="L10" s="43">
        <v>4</v>
      </c>
      <c r="M10" s="45">
        <f t="shared" si="0"/>
        <v>4</v>
      </c>
      <c r="N10" s="1"/>
    </row>
    <row r="11" spans="1:14" ht="12.75" customHeight="1" x14ac:dyDescent="0.3">
      <c r="A11" s="18" t="s">
        <v>127</v>
      </c>
      <c r="B11" s="24"/>
      <c r="C11" s="151">
        <f>IF(C9="",0,C10/C9)</f>
        <v>0.1111111111111111</v>
      </c>
      <c r="D11" s="106"/>
      <c r="E11" s="119"/>
      <c r="F11" s="113"/>
      <c r="G11" s="113"/>
      <c r="H11" s="114"/>
      <c r="I11" s="31"/>
      <c r="J11" s="41" t="s">
        <v>129</v>
      </c>
      <c r="K11" s="54"/>
      <c r="L11" s="43">
        <v>5</v>
      </c>
      <c r="M11" s="45" t="str">
        <f t="shared" si="0"/>
        <v/>
      </c>
      <c r="N11" s="1"/>
    </row>
    <row r="12" spans="1:14" ht="12.75" customHeight="1" x14ac:dyDescent="0.25">
      <c r="A12" s="159" t="s">
        <v>130</v>
      </c>
      <c r="B12" s="117"/>
      <c r="C12" s="117"/>
      <c r="D12" s="117"/>
      <c r="E12" s="117"/>
      <c r="F12" s="117"/>
      <c r="G12" s="117"/>
      <c r="H12" s="118"/>
      <c r="I12" s="31"/>
      <c r="J12" s="41" t="s">
        <v>131</v>
      </c>
      <c r="K12" s="54"/>
      <c r="L12" s="43">
        <v>5</v>
      </c>
      <c r="M12" s="45" t="str">
        <f t="shared" si="0"/>
        <v/>
      </c>
      <c r="N12" s="1"/>
    </row>
    <row r="13" spans="1:14" ht="12.75" customHeight="1" x14ac:dyDescent="0.25">
      <c r="A13" s="160" t="s">
        <v>132</v>
      </c>
      <c r="B13" s="113"/>
      <c r="C13" s="113"/>
      <c r="D13" s="113"/>
      <c r="E13" s="113"/>
      <c r="F13" s="113"/>
      <c r="G13" s="113"/>
      <c r="H13" s="114"/>
      <c r="I13" s="28"/>
      <c r="J13" s="67"/>
      <c r="K13" s="67"/>
      <c r="L13" s="67"/>
      <c r="M13" s="12"/>
      <c r="N13" s="1"/>
    </row>
    <row r="14" spans="1:14" ht="12.75" customHeight="1" x14ac:dyDescent="0.25">
      <c r="A14" s="67"/>
      <c r="B14" s="67"/>
      <c r="C14" s="67"/>
      <c r="D14" s="67"/>
      <c r="E14" s="67"/>
      <c r="F14" s="67"/>
      <c r="G14" s="67"/>
      <c r="H14" s="67"/>
      <c r="I14" s="11"/>
      <c r="J14" s="11"/>
      <c r="K14" s="11"/>
      <c r="L14" s="11"/>
      <c r="M14" s="12"/>
      <c r="N14" s="1"/>
    </row>
    <row r="15" spans="1:14" ht="12.75" customHeight="1" x14ac:dyDescent="0.3">
      <c r="A15" s="158" t="s">
        <v>135</v>
      </c>
      <c r="B15" s="109"/>
      <c r="C15" s="109"/>
      <c r="D15" s="109"/>
      <c r="E15" s="109"/>
      <c r="F15" s="109"/>
      <c r="G15" s="109"/>
      <c r="H15" s="68"/>
      <c r="I15" s="11"/>
      <c r="J15" s="11"/>
      <c r="K15" s="11"/>
      <c r="L15" s="11"/>
      <c r="M15" s="12"/>
      <c r="N15" s="1"/>
    </row>
    <row r="16" spans="1:14" ht="12.75" customHeight="1" x14ac:dyDescent="0.3">
      <c r="A16" s="11"/>
      <c r="B16" s="11"/>
      <c r="C16" s="11"/>
      <c r="D16" s="11"/>
      <c r="E16" s="11"/>
      <c r="F16" s="11"/>
      <c r="G16" s="11"/>
      <c r="H16" s="11"/>
      <c r="I16" s="11"/>
      <c r="J16" s="29" t="s">
        <v>136</v>
      </c>
      <c r="K16" s="30"/>
      <c r="L16" s="30"/>
      <c r="M16" s="12"/>
      <c r="N16" s="1"/>
    </row>
    <row r="17" spans="1:14" ht="12.75" customHeight="1" x14ac:dyDescent="0.3">
      <c r="A17" s="166" t="s">
        <v>137</v>
      </c>
      <c r="B17" s="113"/>
      <c r="C17" s="113"/>
      <c r="D17" s="11"/>
      <c r="E17" s="166" t="s">
        <v>138</v>
      </c>
      <c r="F17" s="113"/>
      <c r="G17" s="113"/>
      <c r="H17" s="11"/>
      <c r="I17" s="12"/>
      <c r="J17" s="161" t="s">
        <v>140</v>
      </c>
      <c r="K17" s="117"/>
      <c r="L17" s="118"/>
      <c r="M17" s="31"/>
      <c r="N17" s="1"/>
    </row>
    <row r="18" spans="1:14" ht="12.75" customHeight="1" x14ac:dyDescent="0.3">
      <c r="A18" s="34" t="s">
        <v>79</v>
      </c>
      <c r="B18" s="35"/>
      <c r="C18" s="34" t="s">
        <v>87</v>
      </c>
      <c r="D18" s="70"/>
      <c r="E18" s="34" t="s">
        <v>79</v>
      </c>
      <c r="F18" s="35"/>
      <c r="G18" s="34" t="s">
        <v>87</v>
      </c>
      <c r="H18" s="71"/>
      <c r="I18" s="12"/>
      <c r="J18" s="131"/>
      <c r="K18" s="109"/>
      <c r="L18" s="132"/>
      <c r="M18" s="31"/>
      <c r="N18" s="1"/>
    </row>
    <row r="19" spans="1:14" ht="12.75" customHeight="1" x14ac:dyDescent="0.25">
      <c r="A19" s="73" t="s">
        <v>143</v>
      </c>
      <c r="B19" s="54"/>
      <c r="C19" s="43">
        <v>1</v>
      </c>
      <c r="D19" s="45" t="str">
        <f t="shared" ref="D19:D37" si="1">IF(OR(IF(B19="X",C19,0),IF(B19="x",C19,0))=TRUE,C19,"")</f>
        <v/>
      </c>
      <c r="E19" s="73" t="s">
        <v>144</v>
      </c>
      <c r="F19" s="54"/>
      <c r="G19" s="43">
        <v>3</v>
      </c>
      <c r="H19" s="74" t="str">
        <f t="shared" ref="H19:H29" si="2">IF(OR(IF(F19="X",G19,0),IF(F19="x",G19,0))=TRUE,G19,"")</f>
        <v/>
      </c>
      <c r="I19" s="12"/>
      <c r="J19" s="119"/>
      <c r="K19" s="113"/>
      <c r="L19" s="114"/>
      <c r="M19" s="31"/>
      <c r="N19" s="1"/>
    </row>
    <row r="20" spans="1:14" ht="12.75" customHeight="1" x14ac:dyDescent="0.3">
      <c r="A20" s="73" t="s">
        <v>146</v>
      </c>
      <c r="B20" s="42" t="s">
        <v>147</v>
      </c>
      <c r="C20" s="43">
        <v>2</v>
      </c>
      <c r="D20" s="45">
        <f t="shared" si="1"/>
        <v>2</v>
      </c>
      <c r="E20" s="73" t="s">
        <v>148</v>
      </c>
      <c r="F20" s="54"/>
      <c r="G20" s="43">
        <v>2</v>
      </c>
      <c r="H20" s="74" t="str">
        <f t="shared" si="2"/>
        <v/>
      </c>
      <c r="I20" s="12"/>
      <c r="J20" s="157" t="s">
        <v>79</v>
      </c>
      <c r="K20" s="106"/>
      <c r="L20" s="34" t="s">
        <v>87</v>
      </c>
      <c r="M20" s="31"/>
      <c r="N20" s="1"/>
    </row>
    <row r="21" spans="1:14" ht="12.75" customHeight="1" x14ac:dyDescent="0.25">
      <c r="A21" s="73" t="s">
        <v>149</v>
      </c>
      <c r="B21" s="42" t="s">
        <v>147</v>
      </c>
      <c r="C21" s="43">
        <v>3</v>
      </c>
      <c r="D21" s="45">
        <f t="shared" si="1"/>
        <v>3</v>
      </c>
      <c r="E21" s="73" t="s">
        <v>150</v>
      </c>
      <c r="F21" s="54"/>
      <c r="G21" s="43">
        <v>2</v>
      </c>
      <c r="H21" s="74" t="str">
        <f t="shared" si="2"/>
        <v/>
      </c>
      <c r="I21" s="12"/>
      <c r="J21" s="147"/>
      <c r="K21" s="106"/>
      <c r="L21" s="54"/>
      <c r="M21" s="45" t="str">
        <f t="shared" ref="M21:M24" si="3">IF(OR(IF(K21="X",L21,0),IF(K21="x",L21,0))=TRUE,L21,"")</f>
        <v/>
      </c>
      <c r="N21" s="1"/>
    </row>
    <row r="22" spans="1:14" ht="12.75" customHeight="1" x14ac:dyDescent="0.25">
      <c r="A22" s="73" t="s">
        <v>151</v>
      </c>
      <c r="B22" s="54"/>
      <c r="C22" s="43">
        <v>1</v>
      </c>
      <c r="D22" s="45" t="str">
        <f t="shared" si="1"/>
        <v/>
      </c>
      <c r="E22" s="73" t="s">
        <v>152</v>
      </c>
      <c r="F22" s="42" t="s">
        <v>147</v>
      </c>
      <c r="G22" s="43">
        <v>1</v>
      </c>
      <c r="H22" s="74">
        <f t="shared" si="2"/>
        <v>1</v>
      </c>
      <c r="I22" s="12"/>
      <c r="J22" s="147"/>
      <c r="K22" s="106"/>
      <c r="L22" s="54"/>
      <c r="M22" s="76" t="str">
        <f t="shared" si="3"/>
        <v/>
      </c>
      <c r="N22" s="1"/>
    </row>
    <row r="23" spans="1:14" ht="12.75" customHeight="1" x14ac:dyDescent="0.25">
      <c r="A23" s="73" t="s">
        <v>153</v>
      </c>
      <c r="B23" s="54"/>
      <c r="C23" s="43">
        <v>3</v>
      </c>
      <c r="D23" s="45" t="str">
        <f t="shared" si="1"/>
        <v/>
      </c>
      <c r="E23" s="73" t="s">
        <v>154</v>
      </c>
      <c r="F23" s="54"/>
      <c r="G23" s="43">
        <v>4</v>
      </c>
      <c r="H23" s="74" t="str">
        <f t="shared" si="2"/>
        <v/>
      </c>
      <c r="I23" s="12"/>
      <c r="J23" s="147"/>
      <c r="K23" s="106"/>
      <c r="L23" s="54"/>
      <c r="M23" s="76" t="str">
        <f t="shared" si="3"/>
        <v/>
      </c>
      <c r="N23" s="1"/>
    </row>
    <row r="24" spans="1:14" ht="12.75" customHeight="1" x14ac:dyDescent="0.25">
      <c r="A24" s="73" t="s">
        <v>155</v>
      </c>
      <c r="B24" s="54"/>
      <c r="C24" s="43">
        <v>3</v>
      </c>
      <c r="D24" s="45" t="str">
        <f t="shared" si="1"/>
        <v/>
      </c>
      <c r="E24" s="73" t="s">
        <v>156</v>
      </c>
      <c r="F24" s="42" t="s">
        <v>147</v>
      </c>
      <c r="G24" s="43">
        <v>3</v>
      </c>
      <c r="H24" s="74">
        <f t="shared" si="2"/>
        <v>3</v>
      </c>
      <c r="I24" s="12"/>
      <c r="J24" s="147"/>
      <c r="K24" s="106"/>
      <c r="L24" s="54"/>
      <c r="M24" s="76" t="str">
        <f t="shared" si="3"/>
        <v/>
      </c>
      <c r="N24" s="1"/>
    </row>
    <row r="25" spans="1:14" ht="12.75" customHeight="1" x14ac:dyDescent="0.25">
      <c r="A25" s="73" t="s">
        <v>157</v>
      </c>
      <c r="B25" s="54"/>
      <c r="C25" s="43">
        <v>3</v>
      </c>
      <c r="D25" s="45" t="str">
        <f t="shared" si="1"/>
        <v/>
      </c>
      <c r="E25" s="73" t="s">
        <v>158</v>
      </c>
      <c r="F25" s="54"/>
      <c r="G25" s="43">
        <v>3</v>
      </c>
      <c r="H25" s="74" t="str">
        <f t="shared" si="2"/>
        <v/>
      </c>
      <c r="I25" s="11"/>
      <c r="J25" s="67"/>
      <c r="K25" s="67"/>
      <c r="L25" s="67"/>
      <c r="M25" s="12"/>
      <c r="N25" s="1"/>
    </row>
    <row r="26" spans="1:14" ht="12.75" customHeight="1" x14ac:dyDescent="0.25">
      <c r="A26" s="73" t="s">
        <v>159</v>
      </c>
      <c r="B26" s="54"/>
      <c r="C26" s="43">
        <v>4</v>
      </c>
      <c r="D26" s="45" t="str">
        <f t="shared" si="1"/>
        <v/>
      </c>
      <c r="E26" s="73" t="s">
        <v>160</v>
      </c>
      <c r="F26" s="54"/>
      <c r="G26" s="43">
        <v>3</v>
      </c>
      <c r="H26" s="74" t="str">
        <f t="shared" si="2"/>
        <v/>
      </c>
      <c r="I26" s="11"/>
      <c r="J26" s="17"/>
      <c r="K26" s="17"/>
      <c r="L26" s="17"/>
      <c r="M26" s="12"/>
      <c r="N26" s="1"/>
    </row>
    <row r="27" spans="1:14" ht="12.75" customHeight="1" x14ac:dyDescent="0.3">
      <c r="A27" s="73" t="s">
        <v>161</v>
      </c>
      <c r="B27" s="42" t="s">
        <v>147</v>
      </c>
      <c r="C27" s="43">
        <v>3</v>
      </c>
      <c r="D27" s="45">
        <f t="shared" si="1"/>
        <v>3</v>
      </c>
      <c r="E27" s="73" t="s">
        <v>162</v>
      </c>
      <c r="F27" s="54"/>
      <c r="G27" s="43">
        <v>2</v>
      </c>
      <c r="H27" s="74" t="str">
        <f t="shared" si="2"/>
        <v/>
      </c>
      <c r="I27" s="12"/>
      <c r="J27" s="164" t="s">
        <v>163</v>
      </c>
      <c r="K27" s="117"/>
      <c r="L27" s="77">
        <f>IF(MIN(M6:M12)=0,"N/A",MIN(M6:M12))</f>
        <v>4</v>
      </c>
      <c r="M27" s="31"/>
      <c r="N27" s="1"/>
    </row>
    <row r="28" spans="1:14" ht="12.75" customHeight="1" x14ac:dyDescent="0.3">
      <c r="A28" s="73" t="s">
        <v>164</v>
      </c>
      <c r="B28" s="54"/>
      <c r="C28" s="43">
        <v>4</v>
      </c>
      <c r="D28" s="45" t="str">
        <f t="shared" si="1"/>
        <v/>
      </c>
      <c r="E28" s="73" t="s">
        <v>165</v>
      </c>
      <c r="F28" s="54"/>
      <c r="G28" s="43">
        <v>2</v>
      </c>
      <c r="H28" s="74" t="str">
        <f t="shared" si="2"/>
        <v/>
      </c>
      <c r="I28" s="12"/>
      <c r="J28" s="162" t="s">
        <v>166</v>
      </c>
      <c r="K28" s="109"/>
      <c r="L28" s="78">
        <f>IF(MIN(D19:D36,H19:H29)=0,"N/A",MIN(D19:D36,H19:H29))</f>
        <v>1</v>
      </c>
      <c r="M28" s="31"/>
      <c r="N28" s="1"/>
    </row>
    <row r="29" spans="1:14" ht="12.75" customHeight="1" x14ac:dyDescent="0.25">
      <c r="A29" s="73" t="s">
        <v>167</v>
      </c>
      <c r="B29" s="54"/>
      <c r="C29" s="43">
        <v>2</v>
      </c>
      <c r="D29" s="45" t="str">
        <f t="shared" si="1"/>
        <v/>
      </c>
      <c r="E29" s="73" t="s">
        <v>168</v>
      </c>
      <c r="F29" s="54"/>
      <c r="G29" s="43">
        <v>4</v>
      </c>
      <c r="H29" s="74" t="str">
        <f t="shared" si="2"/>
        <v/>
      </c>
      <c r="I29" s="12"/>
      <c r="J29" s="162" t="s">
        <v>169</v>
      </c>
      <c r="K29" s="109"/>
      <c r="L29" s="163" t="str">
        <f>IF(MIN(M21:M24)=0,"N/A",MIN(M21:M24))</f>
        <v>N/A</v>
      </c>
      <c r="M29" s="31"/>
      <c r="N29" s="1"/>
    </row>
    <row r="30" spans="1:14" ht="12.75" customHeight="1" x14ac:dyDescent="0.25">
      <c r="A30" s="73" t="s">
        <v>170</v>
      </c>
      <c r="B30" s="54"/>
      <c r="C30" s="43">
        <v>2</v>
      </c>
      <c r="D30" s="74" t="str">
        <f t="shared" si="1"/>
        <v/>
      </c>
      <c r="E30" s="67"/>
      <c r="F30" s="67"/>
      <c r="G30" s="67"/>
      <c r="H30" s="79"/>
      <c r="I30" s="12"/>
      <c r="J30" s="131"/>
      <c r="K30" s="109"/>
      <c r="L30" s="132"/>
      <c r="M30" s="31"/>
      <c r="N30" s="1"/>
    </row>
    <row r="31" spans="1:14" ht="12.75" customHeight="1" x14ac:dyDescent="0.25">
      <c r="A31" s="73" t="s">
        <v>171</v>
      </c>
      <c r="B31" s="54"/>
      <c r="C31" s="43">
        <v>1</v>
      </c>
      <c r="D31" s="74" t="str">
        <f t="shared" si="1"/>
        <v/>
      </c>
      <c r="E31" s="11"/>
      <c r="F31" s="11"/>
      <c r="G31" s="11"/>
      <c r="H31" s="79"/>
      <c r="I31" s="12"/>
      <c r="J31" s="162" t="s">
        <v>172</v>
      </c>
      <c r="K31" s="109"/>
      <c r="L31" s="163">
        <f>C10</f>
        <v>2</v>
      </c>
      <c r="M31" s="31"/>
      <c r="N31" s="1"/>
    </row>
    <row r="32" spans="1:14" ht="12.75" customHeight="1" x14ac:dyDescent="0.25">
      <c r="A32" s="73" t="s">
        <v>173</v>
      </c>
      <c r="B32" s="42" t="s">
        <v>147</v>
      </c>
      <c r="C32" s="43">
        <v>4</v>
      </c>
      <c r="D32" s="74">
        <f t="shared" si="1"/>
        <v>4</v>
      </c>
      <c r="E32" s="11"/>
      <c r="F32" s="11"/>
      <c r="G32" s="11"/>
      <c r="H32" s="79"/>
      <c r="I32" s="12"/>
      <c r="J32" s="119"/>
      <c r="K32" s="113"/>
      <c r="L32" s="114"/>
      <c r="M32" s="31"/>
      <c r="N32" s="1"/>
    </row>
    <row r="33" spans="1:14" ht="12.75" customHeight="1" x14ac:dyDescent="0.3">
      <c r="A33" s="73" t="s">
        <v>174</v>
      </c>
      <c r="B33" s="54"/>
      <c r="C33" s="43">
        <v>3</v>
      </c>
      <c r="D33" s="74" t="str">
        <f t="shared" si="1"/>
        <v/>
      </c>
      <c r="E33" s="11"/>
      <c r="F33" s="11"/>
      <c r="G33" s="11"/>
      <c r="H33" s="79"/>
      <c r="I33" s="12"/>
      <c r="J33" s="152" t="s">
        <v>175</v>
      </c>
      <c r="K33" s="105"/>
      <c r="L33" s="80">
        <f>IF(MIN(L27:L29)=0,"N/A",MIN(L27:L29))</f>
        <v>1</v>
      </c>
      <c r="M33" s="31"/>
      <c r="N33" s="1"/>
    </row>
    <row r="34" spans="1:14" ht="12.75" customHeight="1" x14ac:dyDescent="0.25">
      <c r="A34" s="73" t="s">
        <v>176</v>
      </c>
      <c r="B34" s="54"/>
      <c r="C34" s="43">
        <v>3</v>
      </c>
      <c r="D34" s="74" t="str">
        <f t="shared" si="1"/>
        <v/>
      </c>
      <c r="E34" s="11"/>
      <c r="F34" s="11"/>
      <c r="G34" s="11"/>
      <c r="H34" s="79"/>
      <c r="I34" s="11"/>
      <c r="J34" s="67"/>
      <c r="K34" s="67"/>
      <c r="L34" s="67"/>
      <c r="M34" s="12"/>
      <c r="N34" s="1"/>
    </row>
    <row r="35" spans="1:14" ht="12.75" customHeight="1" x14ac:dyDescent="0.25">
      <c r="A35" s="73" t="s">
        <v>177</v>
      </c>
      <c r="B35" s="42" t="s">
        <v>147</v>
      </c>
      <c r="C35" s="43">
        <v>2</v>
      </c>
      <c r="D35" s="74">
        <f t="shared" si="1"/>
        <v>2</v>
      </c>
      <c r="E35" s="11"/>
      <c r="F35" s="11"/>
      <c r="G35" s="11"/>
      <c r="H35" s="79"/>
      <c r="I35" s="11"/>
      <c r="J35" s="11"/>
      <c r="K35" s="11"/>
      <c r="L35" s="11"/>
      <c r="M35" s="12"/>
      <c r="N35" s="1"/>
    </row>
    <row r="36" spans="1:14" ht="12.75" customHeight="1" x14ac:dyDescent="0.25">
      <c r="A36" s="73" t="s">
        <v>178</v>
      </c>
      <c r="B36" s="42" t="s">
        <v>147</v>
      </c>
      <c r="C36" s="43">
        <v>3</v>
      </c>
      <c r="D36" s="74">
        <f t="shared" si="1"/>
        <v>3</v>
      </c>
      <c r="E36" s="11"/>
      <c r="F36" s="11"/>
      <c r="G36" s="11"/>
      <c r="H36" s="81" t="str">
        <f t="shared" ref="H36:H38" si="4">IF(OR(IF(K21="X",L21,0),IF(K21="x",L21,0))=TRUE,L21,"")</f>
        <v/>
      </c>
      <c r="I36" s="11"/>
      <c r="J36" s="11"/>
      <c r="K36" s="11"/>
      <c r="L36" s="11"/>
      <c r="M36" s="12"/>
      <c r="N36" s="1"/>
    </row>
    <row r="37" spans="1:14" ht="12.75" customHeight="1" x14ac:dyDescent="0.25">
      <c r="A37" s="67"/>
      <c r="B37" s="82"/>
      <c r="C37" s="82"/>
      <c r="D37" s="81" t="str">
        <f t="shared" si="1"/>
        <v/>
      </c>
      <c r="E37" s="11"/>
      <c r="F37" s="11"/>
      <c r="G37" s="11"/>
      <c r="H37" s="81" t="str">
        <f t="shared" si="4"/>
        <v/>
      </c>
      <c r="I37" s="11"/>
      <c r="J37" s="11"/>
      <c r="K37" s="11"/>
      <c r="L37" s="11"/>
      <c r="M37" s="12"/>
      <c r="N37" s="1"/>
    </row>
    <row r="38" spans="1:14" ht="12.75" customHeight="1" x14ac:dyDescent="0.3">
      <c r="A38" s="168" t="s">
        <v>179</v>
      </c>
      <c r="B38" s="109"/>
      <c r="C38" s="109"/>
      <c r="D38" s="109"/>
      <c r="E38" s="109"/>
      <c r="F38" s="109"/>
      <c r="G38" s="109"/>
      <c r="H38" s="81" t="str">
        <f t="shared" si="4"/>
        <v/>
      </c>
      <c r="I38" s="11"/>
      <c r="J38" s="11"/>
      <c r="K38" s="11"/>
      <c r="L38" s="11"/>
      <c r="M38" s="12"/>
      <c r="N38" s="1"/>
    </row>
    <row r="39" spans="1:14" ht="12.75" customHeight="1" x14ac:dyDescent="0.25">
      <c r="A39" s="156" t="s">
        <v>180</v>
      </c>
      <c r="B39" s="109"/>
      <c r="C39" s="109"/>
      <c r="D39" s="109"/>
      <c r="E39" s="109"/>
      <c r="F39" s="109"/>
      <c r="G39" s="109"/>
      <c r="H39" s="79"/>
      <c r="I39" s="11"/>
      <c r="J39" s="11"/>
      <c r="K39" s="11"/>
      <c r="L39" s="11"/>
      <c r="M39" s="12"/>
      <c r="N39" s="1"/>
    </row>
    <row r="40" spans="1:14" ht="12.75" customHeight="1" x14ac:dyDescent="0.25">
      <c r="A40" s="109"/>
      <c r="B40" s="109"/>
      <c r="C40" s="109"/>
      <c r="D40" s="109"/>
      <c r="E40" s="109"/>
      <c r="F40" s="109"/>
      <c r="G40" s="109"/>
      <c r="H40" s="79"/>
      <c r="I40" s="11"/>
      <c r="J40" s="11"/>
      <c r="K40" s="11"/>
      <c r="L40" s="11"/>
      <c r="M40" s="12"/>
      <c r="N40" s="1"/>
    </row>
    <row r="41" spans="1:14" ht="12.75" customHeight="1" x14ac:dyDescent="0.25">
      <c r="A41" s="109"/>
      <c r="B41" s="109"/>
      <c r="C41" s="109"/>
      <c r="D41" s="109"/>
      <c r="E41" s="109"/>
      <c r="F41" s="109"/>
      <c r="G41" s="109"/>
      <c r="H41" s="81">
        <f t="shared" ref="H41:H42" si="5">IF(L28=0,0,1)</f>
        <v>1</v>
      </c>
      <c r="I41" s="11"/>
      <c r="J41" s="11"/>
      <c r="K41" s="11"/>
      <c r="L41" s="11"/>
      <c r="M41" s="12"/>
      <c r="N41" s="1"/>
    </row>
    <row r="42" spans="1:14" ht="12.75" customHeight="1" x14ac:dyDescent="0.25">
      <c r="A42" s="109"/>
      <c r="B42" s="109"/>
      <c r="C42" s="109"/>
      <c r="D42" s="109"/>
      <c r="E42" s="109"/>
      <c r="F42" s="109"/>
      <c r="G42" s="109"/>
      <c r="H42" s="81">
        <f t="shared" si="5"/>
        <v>1</v>
      </c>
      <c r="I42" s="11"/>
      <c r="J42" s="11"/>
      <c r="K42" s="11"/>
      <c r="L42" s="11"/>
      <c r="M42" s="12"/>
      <c r="N42" s="1"/>
    </row>
    <row r="43" spans="1:14" ht="12.75" customHeight="1" x14ac:dyDescent="0.25">
      <c r="A43" s="109"/>
      <c r="B43" s="109"/>
      <c r="C43" s="109"/>
      <c r="D43" s="109"/>
      <c r="E43" s="109"/>
      <c r="F43" s="109"/>
      <c r="G43" s="109"/>
      <c r="H43" s="79"/>
      <c r="I43" s="11"/>
      <c r="J43" s="11"/>
      <c r="K43" s="11"/>
      <c r="L43" s="11"/>
      <c r="M43" s="12"/>
      <c r="N43" s="1"/>
    </row>
    <row r="44" spans="1:14" ht="12.75" customHeight="1" x14ac:dyDescent="0.25">
      <c r="A44" s="109"/>
      <c r="B44" s="109"/>
      <c r="C44" s="109"/>
      <c r="D44" s="109"/>
      <c r="E44" s="109"/>
      <c r="F44" s="109"/>
      <c r="G44" s="109"/>
      <c r="H44" s="79"/>
      <c r="I44" s="11"/>
      <c r="J44" s="11"/>
      <c r="K44" s="11"/>
      <c r="L44" s="11"/>
      <c r="M44" s="12"/>
      <c r="N44" s="1"/>
    </row>
    <row r="45" spans="1:14" ht="12.75" customHeight="1" x14ac:dyDescent="0.25">
      <c r="A45" s="109"/>
      <c r="B45" s="109"/>
      <c r="C45" s="109"/>
      <c r="D45" s="109"/>
      <c r="E45" s="109"/>
      <c r="F45" s="109"/>
      <c r="G45" s="109"/>
      <c r="H45" s="79"/>
      <c r="I45" s="11"/>
      <c r="J45" s="11"/>
      <c r="K45" s="11"/>
      <c r="L45" s="11"/>
      <c r="M45" s="12"/>
      <c r="N45" s="1"/>
    </row>
    <row r="46" spans="1:14" ht="12.75" customHeight="1" x14ac:dyDescent="0.3">
      <c r="A46" s="167" t="s">
        <v>181</v>
      </c>
      <c r="B46" s="109"/>
      <c r="C46" s="109"/>
      <c r="D46" s="109"/>
      <c r="E46" s="109"/>
      <c r="F46" s="109"/>
      <c r="G46" s="109"/>
      <c r="H46" s="79"/>
      <c r="I46" s="11"/>
      <c r="J46" s="11"/>
      <c r="K46" s="11"/>
      <c r="L46" s="11"/>
      <c r="M46" s="12"/>
      <c r="N46" s="1"/>
    </row>
    <row r="47" spans="1:14" ht="12.75" customHeight="1" x14ac:dyDescent="0.3">
      <c r="A47" s="83"/>
      <c r="B47" s="17"/>
      <c r="C47" s="17"/>
      <c r="D47" s="17"/>
      <c r="E47" s="17"/>
      <c r="F47" s="84"/>
      <c r="G47" s="84"/>
      <c r="H47" s="11"/>
      <c r="I47" s="11"/>
      <c r="J47" s="11"/>
      <c r="K47" s="11"/>
      <c r="L47" s="11"/>
      <c r="M47" s="12"/>
      <c r="N47" s="1"/>
    </row>
    <row r="48" spans="1:14" ht="13" x14ac:dyDescent="0.3">
      <c r="A48" s="85"/>
      <c r="B48" s="23"/>
      <c r="C48" s="23"/>
      <c r="D48" s="23"/>
      <c r="E48" s="23"/>
      <c r="F48" s="86"/>
      <c r="G48" s="86"/>
      <c r="H48" s="79"/>
      <c r="I48" s="11"/>
      <c r="J48" s="11"/>
      <c r="K48" s="11"/>
      <c r="L48" s="11"/>
      <c r="M48" s="12"/>
      <c r="N48" s="1"/>
    </row>
    <row r="49" spans="1:14" ht="13" x14ac:dyDescent="0.3">
      <c r="A49" s="85"/>
      <c r="B49" s="23"/>
      <c r="C49" s="23"/>
      <c r="D49" s="23"/>
      <c r="E49" s="23"/>
      <c r="F49" s="86"/>
      <c r="G49" s="86"/>
      <c r="H49" s="79"/>
      <c r="I49" s="11"/>
      <c r="J49" s="11"/>
      <c r="K49" s="11"/>
      <c r="L49" s="11"/>
      <c r="M49" s="12"/>
      <c r="N49" s="1"/>
    </row>
    <row r="50" spans="1:14" ht="13" x14ac:dyDescent="0.3">
      <c r="A50" s="85"/>
      <c r="B50" s="23"/>
      <c r="C50" s="23"/>
      <c r="D50" s="23"/>
      <c r="E50" s="23"/>
      <c r="F50" s="86"/>
      <c r="G50" s="86"/>
      <c r="H50" s="79"/>
      <c r="I50" s="11"/>
      <c r="J50" s="11"/>
      <c r="K50" s="11"/>
      <c r="L50" s="11"/>
      <c r="M50" s="12"/>
      <c r="N50" s="1"/>
    </row>
    <row r="51" spans="1:14" ht="13" x14ac:dyDescent="0.3">
      <c r="A51" s="85"/>
      <c r="B51" s="23"/>
      <c r="C51" s="23"/>
      <c r="D51" s="23"/>
      <c r="E51" s="23"/>
      <c r="F51" s="86"/>
      <c r="G51" s="86"/>
      <c r="H51" s="11"/>
      <c r="I51" s="11"/>
      <c r="J51" s="11"/>
      <c r="K51" s="11"/>
      <c r="L51" s="11"/>
      <c r="M51" s="12"/>
      <c r="N51" s="1"/>
    </row>
    <row r="52" spans="1:14" ht="13" x14ac:dyDescent="0.3">
      <c r="A52" s="85"/>
      <c r="B52" s="23"/>
      <c r="C52" s="23"/>
      <c r="D52" s="23"/>
      <c r="E52" s="23"/>
      <c r="F52" s="86"/>
      <c r="G52" s="86"/>
      <c r="H52" s="11"/>
      <c r="I52" s="11"/>
      <c r="J52" s="11"/>
      <c r="K52" s="11"/>
      <c r="L52" s="11"/>
      <c r="M52" s="12"/>
      <c r="N52" s="1"/>
    </row>
    <row r="53" spans="1:14" ht="13" x14ac:dyDescent="0.3">
      <c r="A53" s="165" t="s">
        <v>182</v>
      </c>
      <c r="B53" s="105"/>
      <c r="C53" s="105"/>
      <c r="D53" s="105"/>
      <c r="E53" s="105"/>
      <c r="F53" s="105"/>
      <c r="G53" s="105"/>
      <c r="H53" s="87"/>
      <c r="I53" s="11"/>
      <c r="J53" s="11"/>
      <c r="K53" s="11"/>
      <c r="L53" s="11"/>
      <c r="M53" s="12"/>
      <c r="N53" s="1"/>
    </row>
    <row r="54" spans="1:14" ht="13" x14ac:dyDescent="0.3">
      <c r="A54" s="88"/>
      <c r="B54" s="88"/>
      <c r="C54" s="88"/>
      <c r="D54" s="88"/>
      <c r="E54" s="88"/>
      <c r="F54" s="88"/>
      <c r="G54" s="88"/>
      <c r="H54" s="87"/>
      <c r="I54" s="11"/>
      <c r="J54" s="11"/>
      <c r="K54" s="11"/>
      <c r="L54" s="11"/>
      <c r="M54" s="12"/>
      <c r="N54" s="1"/>
    </row>
    <row r="55" spans="1:14" ht="13" x14ac:dyDescent="0.3">
      <c r="A55" s="88"/>
      <c r="B55" s="88"/>
      <c r="C55" s="88"/>
      <c r="D55" s="88"/>
      <c r="E55" s="88"/>
      <c r="F55" s="88"/>
      <c r="G55" s="88"/>
      <c r="H55" s="89"/>
      <c r="I55" s="17"/>
      <c r="J55" s="17"/>
      <c r="K55" s="17"/>
      <c r="L55" s="17"/>
      <c r="M55" s="12"/>
      <c r="N55" s="1"/>
    </row>
    <row r="56" spans="1:14" ht="12.5" x14ac:dyDescent="0.25">
      <c r="A56" s="67"/>
      <c r="B56" s="67"/>
      <c r="C56" s="90"/>
      <c r="D56" s="140" t="s">
        <v>183</v>
      </c>
      <c r="E56" s="117"/>
      <c r="F56" s="117"/>
      <c r="G56" s="117"/>
      <c r="H56" s="118"/>
      <c r="I56" s="140" t="s">
        <v>184</v>
      </c>
      <c r="J56" s="117"/>
      <c r="K56" s="117"/>
      <c r="L56" s="118"/>
      <c r="M56" s="31"/>
      <c r="N56" s="1"/>
    </row>
    <row r="57" spans="1:14" ht="12.5" x14ac:dyDescent="0.25">
      <c r="A57" s="11"/>
      <c r="B57" s="11"/>
      <c r="C57" s="12"/>
      <c r="D57" s="119"/>
      <c r="E57" s="113"/>
      <c r="F57" s="113"/>
      <c r="G57" s="113"/>
      <c r="H57" s="114"/>
      <c r="I57" s="119"/>
      <c r="J57" s="113"/>
      <c r="K57" s="113"/>
      <c r="L57" s="114"/>
      <c r="M57" s="31"/>
      <c r="N57" s="1"/>
    </row>
    <row r="58" spans="1:14" ht="12.5" x14ac:dyDescent="0.25">
      <c r="A58" s="11"/>
      <c r="B58" s="11"/>
      <c r="C58" s="12"/>
      <c r="D58" s="143" t="s">
        <v>185</v>
      </c>
      <c r="E58" s="106"/>
      <c r="F58" s="91" t="s">
        <v>98</v>
      </c>
      <c r="G58" s="91" t="s">
        <v>186</v>
      </c>
      <c r="H58" s="91" t="s">
        <v>187</v>
      </c>
      <c r="I58" s="139"/>
      <c r="J58" s="117"/>
      <c r="K58" s="117"/>
      <c r="L58" s="118"/>
      <c r="M58" s="31"/>
      <c r="N58" s="1"/>
    </row>
    <row r="59" spans="1:14" ht="12.5" x14ac:dyDescent="0.25">
      <c r="A59" s="11"/>
      <c r="B59" s="11"/>
      <c r="C59" s="12"/>
      <c r="D59" s="143" t="s">
        <v>105</v>
      </c>
      <c r="E59" s="106"/>
      <c r="F59" s="142"/>
      <c r="G59" s="142"/>
      <c r="H59" s="142"/>
      <c r="I59" s="131"/>
      <c r="J59" s="109"/>
      <c r="K59" s="109"/>
      <c r="L59" s="132"/>
      <c r="M59" s="31"/>
      <c r="N59" s="1"/>
    </row>
    <row r="60" spans="1:14" ht="12.5" x14ac:dyDescent="0.25">
      <c r="A60" s="11"/>
      <c r="B60" s="11"/>
      <c r="C60" s="12"/>
      <c r="D60" s="144" t="s">
        <v>188</v>
      </c>
      <c r="E60" s="106"/>
      <c r="F60" s="121"/>
      <c r="G60" s="121"/>
      <c r="H60" s="121"/>
      <c r="I60" s="131"/>
      <c r="J60" s="109"/>
      <c r="K60" s="109"/>
      <c r="L60" s="132"/>
      <c r="M60" s="31"/>
      <c r="N60" s="1"/>
    </row>
    <row r="61" spans="1:14" ht="12.5" x14ac:dyDescent="0.25">
      <c r="A61" s="11"/>
      <c r="B61" s="11"/>
      <c r="C61" s="12"/>
      <c r="D61" s="143" t="s">
        <v>111</v>
      </c>
      <c r="E61" s="106"/>
      <c r="F61" s="142"/>
      <c r="G61" s="142"/>
      <c r="H61" s="142"/>
      <c r="I61" s="131"/>
      <c r="J61" s="109"/>
      <c r="K61" s="109"/>
      <c r="L61" s="132"/>
      <c r="M61" s="31"/>
      <c r="N61" s="1"/>
    </row>
    <row r="62" spans="1:14" ht="12.5" x14ac:dyDescent="0.25">
      <c r="A62" s="11"/>
      <c r="B62" s="11"/>
      <c r="C62" s="12"/>
      <c r="D62" s="144" t="s">
        <v>189</v>
      </c>
      <c r="E62" s="106"/>
      <c r="F62" s="121"/>
      <c r="G62" s="121"/>
      <c r="H62" s="121"/>
      <c r="I62" s="131"/>
      <c r="J62" s="109"/>
      <c r="K62" s="109"/>
      <c r="L62" s="132"/>
      <c r="M62" s="31"/>
      <c r="N62" s="1"/>
    </row>
    <row r="63" spans="1:14" ht="12.5" x14ac:dyDescent="0.25">
      <c r="A63" s="11"/>
      <c r="B63" s="11"/>
      <c r="C63" s="12"/>
      <c r="D63" s="143" t="s">
        <v>190</v>
      </c>
      <c r="E63" s="106"/>
      <c r="F63" s="141"/>
      <c r="G63" s="138"/>
      <c r="H63" s="138"/>
      <c r="I63" s="131"/>
      <c r="J63" s="109"/>
      <c r="K63" s="109"/>
      <c r="L63" s="132"/>
      <c r="M63" s="31"/>
      <c r="N63" s="1"/>
    </row>
    <row r="64" spans="1:14" ht="12.5" x14ac:dyDescent="0.25">
      <c r="A64" s="11"/>
      <c r="B64" s="11"/>
      <c r="C64" s="12"/>
      <c r="D64" s="145" t="s">
        <v>191</v>
      </c>
      <c r="E64" s="106"/>
      <c r="F64" s="121"/>
      <c r="G64" s="121"/>
      <c r="H64" s="121"/>
      <c r="I64" s="131"/>
      <c r="J64" s="109"/>
      <c r="K64" s="109"/>
      <c r="L64" s="132"/>
      <c r="M64" s="31"/>
      <c r="N64" s="1"/>
    </row>
    <row r="65" spans="1:14" ht="12.5" x14ac:dyDescent="0.25">
      <c r="A65" s="11"/>
      <c r="B65" s="11"/>
      <c r="C65" s="12"/>
      <c r="D65" s="143" t="s">
        <v>128</v>
      </c>
      <c r="E65" s="106"/>
      <c r="F65" s="141"/>
      <c r="G65" s="141"/>
      <c r="H65" s="141"/>
      <c r="I65" s="131"/>
      <c r="J65" s="109"/>
      <c r="K65" s="109"/>
      <c r="L65" s="132"/>
      <c r="M65" s="31"/>
      <c r="N65" s="1"/>
    </row>
    <row r="66" spans="1:14" ht="12.5" x14ac:dyDescent="0.25">
      <c r="A66" s="11"/>
      <c r="B66" s="11"/>
      <c r="C66" s="12"/>
      <c r="D66" s="145" t="s">
        <v>192</v>
      </c>
      <c r="E66" s="106"/>
      <c r="F66" s="121"/>
      <c r="G66" s="121"/>
      <c r="H66" s="121"/>
      <c r="I66" s="131"/>
      <c r="J66" s="109"/>
      <c r="K66" s="109"/>
      <c r="L66" s="132"/>
      <c r="M66" s="31"/>
      <c r="N66" s="1"/>
    </row>
    <row r="67" spans="1:14" ht="12.5" x14ac:dyDescent="0.25">
      <c r="A67" s="11"/>
      <c r="B67" s="11"/>
      <c r="C67" s="12"/>
      <c r="D67" s="143" t="s">
        <v>193</v>
      </c>
      <c r="E67" s="106"/>
      <c r="F67" s="141"/>
      <c r="G67" s="141"/>
      <c r="H67" s="141"/>
      <c r="I67" s="131"/>
      <c r="J67" s="109"/>
      <c r="K67" s="109"/>
      <c r="L67" s="132"/>
      <c r="M67" s="31"/>
      <c r="N67" s="1"/>
    </row>
    <row r="68" spans="1:14" ht="12.5" x14ac:dyDescent="0.25">
      <c r="A68" s="11"/>
      <c r="B68" s="11"/>
      <c r="C68" s="12"/>
      <c r="D68" s="145" t="s">
        <v>194</v>
      </c>
      <c r="E68" s="106"/>
      <c r="F68" s="121"/>
      <c r="G68" s="121"/>
      <c r="H68" s="121"/>
      <c r="I68" s="131"/>
      <c r="J68" s="109"/>
      <c r="K68" s="109"/>
      <c r="L68" s="132"/>
      <c r="M68" s="31"/>
      <c r="N68" s="1"/>
    </row>
    <row r="69" spans="1:14" ht="12.5" x14ac:dyDescent="0.25">
      <c r="A69" s="11"/>
      <c r="B69" s="11"/>
      <c r="C69" s="12"/>
      <c r="D69" s="143" t="s">
        <v>139</v>
      </c>
      <c r="E69" s="106"/>
      <c r="F69" s="141"/>
      <c r="G69" s="141"/>
      <c r="H69" s="141"/>
      <c r="I69" s="131"/>
      <c r="J69" s="109"/>
      <c r="K69" s="109"/>
      <c r="L69" s="132"/>
      <c r="M69" s="31"/>
      <c r="N69" s="1"/>
    </row>
    <row r="70" spans="1:14" ht="12.5" x14ac:dyDescent="0.25">
      <c r="A70" s="11"/>
      <c r="B70" s="11"/>
      <c r="C70" s="12"/>
      <c r="D70" s="145" t="s">
        <v>195</v>
      </c>
      <c r="E70" s="106"/>
      <c r="F70" s="121"/>
      <c r="G70" s="121"/>
      <c r="H70" s="121"/>
      <c r="I70" s="119"/>
      <c r="J70" s="113"/>
      <c r="K70" s="113"/>
      <c r="L70" s="114"/>
      <c r="M70" s="31"/>
      <c r="N70" s="1"/>
    </row>
    <row r="71" spans="1:14" ht="12.5" x14ac:dyDescent="0.25">
      <c r="A71" s="17"/>
      <c r="B71" s="17"/>
      <c r="C71" s="17"/>
      <c r="D71" s="23"/>
      <c r="E71" s="23"/>
      <c r="F71" s="23"/>
      <c r="G71" s="23"/>
      <c r="H71" s="23"/>
      <c r="I71" s="23"/>
      <c r="J71" s="23"/>
      <c r="K71" s="23"/>
      <c r="L71" s="23"/>
      <c r="M71" s="65"/>
      <c r="N71" s="1"/>
    </row>
    <row r="72" spans="1:14" ht="12.5" x14ac:dyDescent="0.25">
      <c r="A72" s="2"/>
      <c r="B72" s="2"/>
      <c r="C72" s="2"/>
      <c r="D72" s="2"/>
      <c r="E72" s="2"/>
      <c r="F72" s="2"/>
      <c r="G72" s="2"/>
      <c r="H72" s="2"/>
      <c r="I72" s="2"/>
      <c r="J72" s="2"/>
      <c r="K72" s="2"/>
      <c r="L72" s="2"/>
      <c r="M72" s="2"/>
    </row>
  </sheetData>
  <mergeCells count="75">
    <mergeCell ref="A53:G53"/>
    <mergeCell ref="A17:C17"/>
    <mergeCell ref="E17:G17"/>
    <mergeCell ref="A46:G46"/>
    <mergeCell ref="A38:G38"/>
    <mergeCell ref="J23:K23"/>
    <mergeCell ref="J24:K24"/>
    <mergeCell ref="J27:K27"/>
    <mergeCell ref="J28:K28"/>
    <mergeCell ref="J31:K32"/>
    <mergeCell ref="J33:K33"/>
    <mergeCell ref="A39:G45"/>
    <mergeCell ref="C10:D10"/>
    <mergeCell ref="E10:H11"/>
    <mergeCell ref="J21:K21"/>
    <mergeCell ref="J20:K20"/>
    <mergeCell ref="A10:B10"/>
    <mergeCell ref="C11:D11"/>
    <mergeCell ref="A15:G15"/>
    <mergeCell ref="A12:H12"/>
    <mergeCell ref="A13:H13"/>
    <mergeCell ref="J22:K22"/>
    <mergeCell ref="J17:L19"/>
    <mergeCell ref="J29:K30"/>
    <mergeCell ref="L29:L30"/>
    <mergeCell ref="L31:L32"/>
    <mergeCell ref="C9:D9"/>
    <mergeCell ref="C6:D6"/>
    <mergeCell ref="A6:B6"/>
    <mergeCell ref="E6:H6"/>
    <mergeCell ref="E7:H7"/>
    <mergeCell ref="A8:B8"/>
    <mergeCell ref="C7:D7"/>
    <mergeCell ref="E9:H9"/>
    <mergeCell ref="A9:B9"/>
    <mergeCell ref="E5:H5"/>
    <mergeCell ref="A5:D5"/>
    <mergeCell ref="A2:B2"/>
    <mergeCell ref="A1:F1"/>
    <mergeCell ref="C8:D8"/>
    <mergeCell ref="E8:H8"/>
    <mergeCell ref="D58:E58"/>
    <mergeCell ref="D56:H57"/>
    <mergeCell ref="H59:H60"/>
    <mergeCell ref="D69:E69"/>
    <mergeCell ref="D67:E67"/>
    <mergeCell ref="D68:E68"/>
    <mergeCell ref="G65:G66"/>
    <mergeCell ref="D62:E62"/>
    <mergeCell ref="F65:F66"/>
    <mergeCell ref="F59:F60"/>
    <mergeCell ref="F61:F62"/>
    <mergeCell ref="F67:F68"/>
    <mergeCell ref="F69:F70"/>
    <mergeCell ref="G59:G60"/>
    <mergeCell ref="G61:G62"/>
    <mergeCell ref="G67:G68"/>
    <mergeCell ref="G69:G70"/>
    <mergeCell ref="D59:E59"/>
    <mergeCell ref="D61:E61"/>
    <mergeCell ref="D60:E60"/>
    <mergeCell ref="G63:G64"/>
    <mergeCell ref="D64:E64"/>
    <mergeCell ref="D63:E63"/>
    <mergeCell ref="F63:F64"/>
    <mergeCell ref="D66:E66"/>
    <mergeCell ref="D65:E65"/>
    <mergeCell ref="D70:E70"/>
    <mergeCell ref="H63:H64"/>
    <mergeCell ref="I58:L70"/>
    <mergeCell ref="I56:L57"/>
    <mergeCell ref="H67:H68"/>
    <mergeCell ref="H69:H70"/>
    <mergeCell ref="H65:H66"/>
    <mergeCell ref="H61:H6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28"/>
  <sheetViews>
    <sheetView workbookViewId="0"/>
  </sheetViews>
  <sheetFormatPr defaultColWidth="14.453125" defaultRowHeight="12.75" customHeight="1" x14ac:dyDescent="0.25"/>
  <cols>
    <col min="1" max="1" width="27.81640625" customWidth="1"/>
    <col min="2" max="2" width="30.453125" customWidth="1"/>
    <col min="3" max="20" width="17.26953125" customWidth="1"/>
  </cols>
  <sheetData>
    <row r="1" spans="1:6" ht="12.75" customHeight="1" x14ac:dyDescent="0.25">
      <c r="A1" s="169" t="s">
        <v>18</v>
      </c>
      <c r="B1" s="109"/>
      <c r="C1" s="109"/>
      <c r="D1" s="109"/>
      <c r="E1" s="109"/>
      <c r="F1" s="16"/>
    </row>
    <row r="2" spans="1:6" ht="12.75" customHeight="1" x14ac:dyDescent="0.25">
      <c r="A2" s="169" t="s">
        <v>19</v>
      </c>
      <c r="B2" s="109"/>
      <c r="C2" s="16"/>
      <c r="D2" s="16"/>
      <c r="E2" s="16"/>
      <c r="F2" s="16"/>
    </row>
    <row r="3" spans="1:6" ht="12.75" customHeight="1" x14ac:dyDescent="0.25">
      <c r="A3" s="15" t="s">
        <v>23</v>
      </c>
      <c r="B3" s="15" t="s">
        <v>24</v>
      </c>
      <c r="C3" s="16"/>
      <c r="D3" s="16"/>
      <c r="E3" s="16"/>
      <c r="F3" s="16"/>
    </row>
    <row r="4" spans="1:6" ht="12.75" customHeight="1" x14ac:dyDescent="0.25">
      <c r="A4" s="169"/>
      <c r="B4" s="169"/>
      <c r="C4" s="16"/>
      <c r="D4" s="16"/>
      <c r="E4" s="16"/>
      <c r="F4" s="16"/>
    </row>
    <row r="5" spans="1:6" ht="12.75" customHeight="1" x14ac:dyDescent="0.25">
      <c r="A5" s="109"/>
      <c r="B5" s="109"/>
      <c r="C5" s="16"/>
      <c r="D5" s="16"/>
      <c r="E5" s="16"/>
      <c r="F5" s="16"/>
    </row>
    <row r="6" spans="1:6" ht="12.75" customHeight="1" x14ac:dyDescent="0.25">
      <c r="A6" s="109"/>
      <c r="B6" s="109"/>
      <c r="C6" s="16"/>
      <c r="D6" s="16"/>
      <c r="E6" s="16"/>
      <c r="F6" s="16"/>
    </row>
    <row r="7" spans="1:6" ht="12.75" customHeight="1" x14ac:dyDescent="0.25">
      <c r="A7" s="109"/>
      <c r="B7" s="109"/>
      <c r="C7" s="16"/>
      <c r="D7" s="16"/>
      <c r="E7" s="16"/>
      <c r="F7" s="16"/>
    </row>
    <row r="8" spans="1:6" ht="12.75" customHeight="1" x14ac:dyDescent="0.25">
      <c r="A8" s="15" t="s">
        <v>25</v>
      </c>
      <c r="B8" s="15" t="s">
        <v>26</v>
      </c>
      <c r="C8" s="15" t="s">
        <v>27</v>
      </c>
      <c r="D8" s="15" t="s">
        <v>28</v>
      </c>
      <c r="E8" s="15" t="s">
        <v>29</v>
      </c>
      <c r="F8" s="15" t="s">
        <v>30</v>
      </c>
    </row>
    <row r="9" spans="1:6" ht="12.75" customHeight="1" x14ac:dyDescent="0.25">
      <c r="A9" s="21"/>
      <c r="B9" s="15" t="s">
        <v>31</v>
      </c>
      <c r="C9" s="19"/>
      <c r="D9" s="19"/>
      <c r="E9" s="19"/>
      <c r="F9" s="19"/>
    </row>
    <row r="10" spans="1:6" ht="12.75" customHeight="1" x14ac:dyDescent="0.25">
      <c r="A10" s="21"/>
      <c r="B10" s="15" t="s">
        <v>32</v>
      </c>
      <c r="C10" s="19"/>
      <c r="D10" s="19"/>
      <c r="E10" s="19"/>
      <c r="F10" s="19"/>
    </row>
    <row r="11" spans="1:6" ht="12.75" customHeight="1" x14ac:dyDescent="0.25">
      <c r="A11" s="16"/>
      <c r="B11" s="16"/>
      <c r="C11" s="16"/>
      <c r="D11" s="16"/>
      <c r="E11" s="16"/>
      <c r="F11" s="16"/>
    </row>
    <row r="12" spans="1:6" ht="12.75" customHeight="1" x14ac:dyDescent="0.25">
      <c r="A12" s="21"/>
      <c r="B12" s="15" t="s">
        <v>31</v>
      </c>
      <c r="C12" s="19"/>
      <c r="D12" s="19"/>
      <c r="E12" s="19"/>
      <c r="F12" s="19"/>
    </row>
    <row r="13" spans="1:6" ht="12.75" customHeight="1" x14ac:dyDescent="0.25">
      <c r="A13" s="21"/>
      <c r="B13" s="15" t="s">
        <v>32</v>
      </c>
      <c r="C13" s="19"/>
      <c r="D13" s="19"/>
      <c r="E13" s="15"/>
      <c r="F13" s="19"/>
    </row>
    <row r="14" spans="1:6" ht="12.75" customHeight="1" x14ac:dyDescent="0.25">
      <c r="A14" s="16"/>
      <c r="B14" s="16"/>
      <c r="C14" s="16"/>
      <c r="D14" s="16"/>
      <c r="E14" s="16"/>
      <c r="F14" s="16"/>
    </row>
    <row r="15" spans="1:6" ht="12.75" customHeight="1" x14ac:dyDescent="0.25">
      <c r="A15" s="16"/>
      <c r="B15" s="16"/>
      <c r="C15" s="16"/>
      <c r="D15" s="16"/>
      <c r="E15" s="16"/>
      <c r="F15" s="16"/>
    </row>
    <row r="16" spans="1:6" ht="12.75" customHeight="1" x14ac:dyDescent="0.25">
      <c r="A16" s="16"/>
      <c r="B16" s="16"/>
      <c r="C16" s="16"/>
      <c r="D16" s="16"/>
      <c r="E16" s="16"/>
      <c r="F16" s="16"/>
    </row>
    <row r="17" spans="1:6" ht="12.75" customHeight="1" x14ac:dyDescent="0.25">
      <c r="A17" s="16"/>
      <c r="B17" s="16"/>
      <c r="C17" s="16"/>
      <c r="D17" s="16"/>
      <c r="E17" s="16"/>
      <c r="F17" s="16"/>
    </row>
    <row r="18" spans="1:6" ht="12.75" customHeight="1" x14ac:dyDescent="0.25">
      <c r="A18" s="16"/>
      <c r="B18" s="16"/>
      <c r="C18" s="16"/>
      <c r="D18" s="16"/>
      <c r="E18" s="16"/>
      <c r="F18" s="16"/>
    </row>
    <row r="19" spans="1:6" ht="12.75" customHeight="1" x14ac:dyDescent="0.25">
      <c r="A19" s="16"/>
      <c r="B19" s="16"/>
      <c r="C19" s="16"/>
      <c r="D19" s="16"/>
      <c r="E19" s="16"/>
      <c r="F19" s="16"/>
    </row>
    <row r="20" spans="1:6" ht="12.75" customHeight="1" x14ac:dyDescent="0.25">
      <c r="A20" s="16"/>
      <c r="B20" s="16"/>
      <c r="C20" s="16"/>
      <c r="D20" s="16"/>
      <c r="E20" s="16"/>
      <c r="F20" s="16"/>
    </row>
    <row r="21" spans="1:6" ht="12.75" customHeight="1" x14ac:dyDescent="0.25">
      <c r="A21" s="16"/>
      <c r="B21" s="16"/>
      <c r="C21" s="16"/>
      <c r="D21" s="16"/>
      <c r="E21" s="16"/>
      <c r="F21" s="16"/>
    </row>
    <row r="22" spans="1:6" ht="12.75" customHeight="1" x14ac:dyDescent="0.25">
      <c r="A22" s="16"/>
      <c r="B22" s="16"/>
      <c r="C22" s="16"/>
      <c r="D22" s="16"/>
      <c r="E22" s="16"/>
      <c r="F22" s="16"/>
    </row>
    <row r="23" spans="1:6" ht="12.75" customHeight="1" x14ac:dyDescent="0.25">
      <c r="A23" s="16"/>
      <c r="B23" s="16"/>
      <c r="C23" s="16"/>
      <c r="D23" s="16"/>
      <c r="E23" s="16"/>
      <c r="F23" s="16"/>
    </row>
    <row r="24" spans="1:6" ht="12.75" customHeight="1" x14ac:dyDescent="0.25">
      <c r="A24" s="16"/>
      <c r="B24" s="16"/>
      <c r="C24" s="16"/>
      <c r="D24" s="16"/>
      <c r="E24" s="16"/>
      <c r="F24" s="16"/>
    </row>
    <row r="25" spans="1:6" ht="12.75" customHeight="1" x14ac:dyDescent="0.25">
      <c r="A25" s="16"/>
      <c r="B25" s="16"/>
      <c r="C25" s="16"/>
      <c r="D25" s="16"/>
      <c r="E25" s="16"/>
      <c r="F25" s="16"/>
    </row>
    <row r="26" spans="1:6" ht="12.75" customHeight="1" x14ac:dyDescent="0.25">
      <c r="A26" s="16"/>
      <c r="B26" s="16"/>
      <c r="C26" s="16"/>
      <c r="D26" s="16"/>
      <c r="E26" s="16"/>
      <c r="F26" s="16"/>
    </row>
    <row r="27" spans="1:6" ht="12.75" customHeight="1" x14ac:dyDescent="0.25">
      <c r="A27" s="169" t="s">
        <v>34</v>
      </c>
      <c r="B27" s="109"/>
      <c r="C27" s="109"/>
      <c r="D27" s="109"/>
      <c r="E27" s="109"/>
      <c r="F27" s="109"/>
    </row>
    <row r="28" spans="1:6" ht="12.75" customHeight="1" x14ac:dyDescent="0.25">
      <c r="A28" s="15" t="s">
        <v>35</v>
      </c>
      <c r="B28" s="19"/>
      <c r="C28" s="15" t="s">
        <v>25</v>
      </c>
      <c r="D28" s="21"/>
      <c r="E28" s="16"/>
      <c r="F28" s="16"/>
    </row>
  </sheetData>
  <mergeCells count="5">
    <mergeCell ref="A1:E1"/>
    <mergeCell ref="A2:B2"/>
    <mergeCell ref="A4:A7"/>
    <mergeCell ref="B4:B7"/>
    <mergeCell ref="A27:F27"/>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60"/>
  <sheetViews>
    <sheetView workbookViewId="0"/>
  </sheetViews>
  <sheetFormatPr defaultColWidth="14.453125" defaultRowHeight="12.75" customHeight="1" x14ac:dyDescent="0.25"/>
  <cols>
    <col min="1" max="20" width="17.26953125" customWidth="1"/>
  </cols>
  <sheetData>
    <row r="1" spans="1:10" ht="12.75" customHeight="1" x14ac:dyDescent="0.3">
      <c r="A1" s="157" t="s">
        <v>48</v>
      </c>
      <c r="B1" s="105"/>
      <c r="C1" s="105"/>
      <c r="D1" s="105"/>
      <c r="E1" s="105"/>
      <c r="F1" s="105"/>
      <c r="G1" s="105"/>
      <c r="H1" s="105"/>
      <c r="I1" s="106"/>
      <c r="J1" s="1"/>
    </row>
    <row r="2" spans="1:10" ht="12.75" customHeight="1" x14ac:dyDescent="0.25">
      <c r="A2" s="173" t="s">
        <v>50</v>
      </c>
      <c r="B2" s="117"/>
      <c r="C2" s="117"/>
      <c r="D2" s="117"/>
      <c r="E2" s="117"/>
      <c r="F2" s="117"/>
      <c r="G2" s="117"/>
      <c r="H2" s="117"/>
      <c r="I2" s="118"/>
      <c r="J2" s="1"/>
    </row>
    <row r="3" spans="1:10" ht="12.75" customHeight="1" x14ac:dyDescent="0.25">
      <c r="A3" s="119"/>
      <c r="B3" s="113"/>
      <c r="C3" s="113"/>
      <c r="D3" s="113"/>
      <c r="E3" s="113"/>
      <c r="F3" s="113"/>
      <c r="G3" s="113"/>
      <c r="H3" s="113"/>
      <c r="I3" s="114"/>
      <c r="J3" s="1"/>
    </row>
    <row r="4" spans="1:10" ht="12.75" customHeight="1" x14ac:dyDescent="0.25">
      <c r="A4" s="174" t="s">
        <v>54</v>
      </c>
      <c r="B4" s="105"/>
      <c r="C4" s="105"/>
      <c r="D4" s="105"/>
      <c r="E4" s="105"/>
      <c r="F4" s="105"/>
      <c r="G4" s="105"/>
      <c r="H4" s="105"/>
      <c r="I4" s="106"/>
      <c r="J4" s="1"/>
    </row>
    <row r="5" spans="1:10" ht="12.75" customHeight="1" x14ac:dyDescent="0.25">
      <c r="A5" s="176" t="s">
        <v>61</v>
      </c>
      <c r="B5" s="117"/>
      <c r="C5" s="117"/>
      <c r="D5" s="117"/>
      <c r="E5" s="117"/>
      <c r="F5" s="118"/>
      <c r="G5" s="177" t="s">
        <v>64</v>
      </c>
      <c r="H5" s="117"/>
      <c r="I5" s="118"/>
      <c r="J5" s="1"/>
    </row>
    <row r="6" spans="1:10" ht="12.75" customHeight="1" x14ac:dyDescent="0.25">
      <c r="A6" s="175" t="s">
        <v>65</v>
      </c>
      <c r="B6" s="109"/>
      <c r="C6" s="109"/>
      <c r="D6" s="109"/>
      <c r="E6" s="109"/>
      <c r="F6" s="132"/>
      <c r="G6" s="131"/>
      <c r="H6" s="109"/>
      <c r="I6" s="132"/>
      <c r="J6" s="1"/>
    </row>
    <row r="7" spans="1:10" ht="12.75" customHeight="1" x14ac:dyDescent="0.25">
      <c r="A7" s="131"/>
      <c r="B7" s="109"/>
      <c r="C7" s="109"/>
      <c r="D7" s="109"/>
      <c r="E7" s="109"/>
      <c r="F7" s="132"/>
      <c r="G7" s="131"/>
      <c r="H7" s="109"/>
      <c r="I7" s="132"/>
      <c r="J7" s="1"/>
    </row>
    <row r="8" spans="1:10" ht="12.75" customHeight="1" x14ac:dyDescent="0.3">
      <c r="A8" s="172" t="s">
        <v>67</v>
      </c>
      <c r="B8" s="109"/>
      <c r="C8" s="109"/>
      <c r="D8" s="109"/>
      <c r="E8" s="109"/>
      <c r="F8" s="132"/>
      <c r="G8" s="131"/>
      <c r="H8" s="109"/>
      <c r="I8" s="132"/>
      <c r="J8" s="1"/>
    </row>
    <row r="9" spans="1:10" ht="12.75" customHeight="1" x14ac:dyDescent="0.25">
      <c r="A9" s="171" t="s">
        <v>68</v>
      </c>
      <c r="B9" s="109"/>
      <c r="C9" s="109"/>
      <c r="D9" s="109"/>
      <c r="E9" s="109"/>
      <c r="F9" s="132"/>
      <c r="G9" s="131"/>
      <c r="H9" s="109"/>
      <c r="I9" s="132"/>
      <c r="J9" s="1"/>
    </row>
    <row r="10" spans="1:10" ht="12.75" customHeight="1" x14ac:dyDescent="0.25">
      <c r="A10" s="171" t="s">
        <v>69</v>
      </c>
      <c r="B10" s="109"/>
      <c r="C10" s="109"/>
      <c r="D10" s="109"/>
      <c r="E10" s="109"/>
      <c r="F10" s="132"/>
      <c r="G10" s="131"/>
      <c r="H10" s="109"/>
      <c r="I10" s="132"/>
      <c r="J10" s="1"/>
    </row>
    <row r="11" spans="1:10" ht="12.75" customHeight="1" x14ac:dyDescent="0.25">
      <c r="A11" s="171" t="s">
        <v>70</v>
      </c>
      <c r="B11" s="109"/>
      <c r="C11" s="109"/>
      <c r="D11" s="109"/>
      <c r="E11" s="109"/>
      <c r="F11" s="132"/>
      <c r="G11" s="131"/>
      <c r="H11" s="109"/>
      <c r="I11" s="132"/>
      <c r="J11" s="1"/>
    </row>
    <row r="12" spans="1:10" ht="12.75" customHeight="1" x14ac:dyDescent="0.25">
      <c r="A12" s="171" t="s">
        <v>71</v>
      </c>
      <c r="B12" s="109"/>
      <c r="C12" s="109"/>
      <c r="D12" s="109"/>
      <c r="E12" s="109"/>
      <c r="F12" s="132"/>
      <c r="G12" s="131"/>
      <c r="H12" s="109"/>
      <c r="I12" s="132"/>
      <c r="J12" s="1"/>
    </row>
    <row r="13" spans="1:10" ht="12.75" customHeight="1" x14ac:dyDescent="0.25">
      <c r="A13" s="171" t="s">
        <v>72</v>
      </c>
      <c r="B13" s="109"/>
      <c r="C13" s="109"/>
      <c r="D13" s="109"/>
      <c r="E13" s="109"/>
      <c r="F13" s="132"/>
      <c r="G13" s="131"/>
      <c r="H13" s="109"/>
      <c r="I13" s="132"/>
      <c r="J13" s="1"/>
    </row>
    <row r="14" spans="1:10" ht="12.75" customHeight="1" x14ac:dyDescent="0.25">
      <c r="A14" s="171" t="s">
        <v>73</v>
      </c>
      <c r="B14" s="109"/>
      <c r="C14" s="109"/>
      <c r="D14" s="109"/>
      <c r="E14" s="109"/>
      <c r="F14" s="132"/>
      <c r="G14" s="131"/>
      <c r="H14" s="109"/>
      <c r="I14" s="132"/>
      <c r="J14" s="1"/>
    </row>
    <row r="15" spans="1:10" ht="12.75" customHeight="1" x14ac:dyDescent="0.25">
      <c r="A15" s="171" t="s">
        <v>74</v>
      </c>
      <c r="B15" s="109"/>
      <c r="C15" s="109"/>
      <c r="D15" s="109"/>
      <c r="E15" s="109"/>
      <c r="F15" s="132"/>
      <c r="G15" s="131"/>
      <c r="H15" s="109"/>
      <c r="I15" s="132"/>
      <c r="J15" s="1"/>
    </row>
    <row r="16" spans="1:10" ht="12.75" customHeight="1" x14ac:dyDescent="0.25">
      <c r="A16" s="171" t="s">
        <v>76</v>
      </c>
      <c r="B16" s="109"/>
      <c r="C16" s="109"/>
      <c r="D16" s="109"/>
      <c r="E16" s="109"/>
      <c r="F16" s="132"/>
      <c r="G16" s="131"/>
      <c r="H16" s="109"/>
      <c r="I16" s="132"/>
      <c r="J16" s="1"/>
    </row>
    <row r="17" spans="1:10" ht="12.75" customHeight="1" x14ac:dyDescent="0.25">
      <c r="A17" s="171" t="s">
        <v>77</v>
      </c>
      <c r="B17" s="109"/>
      <c r="C17" s="109"/>
      <c r="D17" s="109"/>
      <c r="E17" s="109"/>
      <c r="F17" s="132"/>
      <c r="G17" s="131"/>
      <c r="H17" s="109"/>
      <c r="I17" s="132"/>
      <c r="J17" s="1"/>
    </row>
    <row r="18" spans="1:10" ht="12.75" customHeight="1" x14ac:dyDescent="0.25">
      <c r="A18" s="171" t="s">
        <v>76</v>
      </c>
      <c r="B18" s="109"/>
      <c r="C18" s="109"/>
      <c r="D18" s="109"/>
      <c r="E18" s="109"/>
      <c r="F18" s="132"/>
      <c r="G18" s="131"/>
      <c r="H18" s="109"/>
      <c r="I18" s="132"/>
      <c r="J18" s="1"/>
    </row>
    <row r="19" spans="1:10" ht="12.75" customHeight="1" x14ac:dyDescent="0.25">
      <c r="A19" s="171" t="s">
        <v>77</v>
      </c>
      <c r="B19" s="109"/>
      <c r="C19" s="109"/>
      <c r="D19" s="109"/>
      <c r="E19" s="109"/>
      <c r="F19" s="132"/>
      <c r="G19" s="131"/>
      <c r="H19" s="109"/>
      <c r="I19" s="132"/>
      <c r="J19" s="1"/>
    </row>
    <row r="20" spans="1:10" ht="12.75" customHeight="1" x14ac:dyDescent="0.25">
      <c r="A20" s="171" t="s">
        <v>76</v>
      </c>
      <c r="B20" s="109"/>
      <c r="C20" s="109"/>
      <c r="D20" s="109"/>
      <c r="E20" s="109"/>
      <c r="F20" s="132"/>
      <c r="G20" s="131"/>
      <c r="H20" s="109"/>
      <c r="I20" s="132"/>
      <c r="J20" s="1"/>
    </row>
    <row r="21" spans="1:10" ht="12.75" customHeight="1" x14ac:dyDescent="0.25">
      <c r="A21" s="171" t="s">
        <v>77</v>
      </c>
      <c r="B21" s="109"/>
      <c r="C21" s="109"/>
      <c r="D21" s="109"/>
      <c r="E21" s="109"/>
      <c r="F21" s="132"/>
      <c r="G21" s="131"/>
      <c r="H21" s="109"/>
      <c r="I21" s="132"/>
      <c r="J21" s="1"/>
    </row>
    <row r="22" spans="1:10" ht="12.75" customHeight="1" x14ac:dyDescent="0.25">
      <c r="A22" s="28"/>
      <c r="B22" s="11"/>
      <c r="C22" s="11"/>
      <c r="D22" s="11"/>
      <c r="E22" s="11"/>
      <c r="F22" s="12"/>
      <c r="G22" s="131"/>
      <c r="H22" s="109"/>
      <c r="I22" s="132"/>
      <c r="J22" s="1"/>
    </row>
    <row r="23" spans="1:10" ht="12.75" customHeight="1" x14ac:dyDescent="0.25">
      <c r="A23" s="171" t="s">
        <v>80</v>
      </c>
      <c r="B23" s="109"/>
      <c r="C23" s="109"/>
      <c r="D23" s="109"/>
      <c r="E23" s="109"/>
      <c r="F23" s="132"/>
      <c r="G23" s="131"/>
      <c r="H23" s="109"/>
      <c r="I23" s="132"/>
      <c r="J23" s="1"/>
    </row>
    <row r="24" spans="1:10" ht="12.75" customHeight="1" x14ac:dyDescent="0.25">
      <c r="A24" s="171" t="s">
        <v>83</v>
      </c>
      <c r="B24" s="109"/>
      <c r="C24" s="109"/>
      <c r="D24" s="109"/>
      <c r="E24" s="109"/>
      <c r="F24" s="132"/>
      <c r="G24" s="131"/>
      <c r="H24" s="109"/>
      <c r="I24" s="132"/>
      <c r="J24" s="1"/>
    </row>
    <row r="25" spans="1:10" ht="12.75" customHeight="1" x14ac:dyDescent="0.25">
      <c r="A25" s="171" t="s">
        <v>84</v>
      </c>
      <c r="B25" s="109"/>
      <c r="C25" s="109"/>
      <c r="D25" s="109"/>
      <c r="E25" s="109"/>
      <c r="F25" s="132"/>
      <c r="G25" s="131"/>
      <c r="H25" s="109"/>
      <c r="I25" s="132"/>
      <c r="J25" s="1"/>
    </row>
    <row r="26" spans="1:10" ht="12.75" customHeight="1" x14ac:dyDescent="0.25">
      <c r="A26" s="171" t="s">
        <v>86</v>
      </c>
      <c r="B26" s="109"/>
      <c r="C26" s="109"/>
      <c r="D26" s="109"/>
      <c r="E26" s="109"/>
      <c r="F26" s="132"/>
      <c r="G26" s="131"/>
      <c r="H26" s="109"/>
      <c r="I26" s="132"/>
      <c r="J26" s="1"/>
    </row>
    <row r="27" spans="1:10" ht="12.75" customHeight="1" x14ac:dyDescent="0.25">
      <c r="A27" s="171" t="s">
        <v>89</v>
      </c>
      <c r="B27" s="109"/>
      <c r="C27" s="109"/>
      <c r="D27" s="109"/>
      <c r="E27" s="109"/>
      <c r="F27" s="132"/>
      <c r="G27" s="119"/>
      <c r="H27" s="113"/>
      <c r="I27" s="114"/>
      <c r="J27" s="1"/>
    </row>
    <row r="28" spans="1:10" ht="12.75" customHeight="1" x14ac:dyDescent="0.25">
      <c r="A28" s="171" t="s">
        <v>91</v>
      </c>
      <c r="B28" s="109"/>
      <c r="C28" s="109"/>
      <c r="D28" s="109"/>
      <c r="E28" s="109"/>
      <c r="F28" s="132"/>
      <c r="G28" s="170" t="s">
        <v>93</v>
      </c>
      <c r="H28" s="117"/>
      <c r="I28" s="118"/>
      <c r="J28" s="1"/>
    </row>
    <row r="29" spans="1:10" ht="12.75" customHeight="1" x14ac:dyDescent="0.25">
      <c r="A29" s="171" t="s">
        <v>99</v>
      </c>
      <c r="B29" s="109"/>
      <c r="C29" s="109"/>
      <c r="D29" s="109"/>
      <c r="E29" s="109"/>
      <c r="F29" s="132"/>
      <c r="G29" s="131"/>
      <c r="H29" s="109"/>
      <c r="I29" s="132"/>
      <c r="J29" s="1"/>
    </row>
    <row r="30" spans="1:10" ht="12.75" customHeight="1" x14ac:dyDescent="0.25">
      <c r="A30" s="31"/>
      <c r="B30" s="28"/>
      <c r="C30" s="11"/>
      <c r="D30" s="11"/>
      <c r="E30" s="11"/>
      <c r="F30" s="12"/>
      <c r="G30" s="131"/>
      <c r="H30" s="109"/>
      <c r="I30" s="132"/>
      <c r="J30" s="1"/>
    </row>
    <row r="31" spans="1:10" ht="12.75" customHeight="1" x14ac:dyDescent="0.3">
      <c r="A31" s="172" t="s">
        <v>100</v>
      </c>
      <c r="B31" s="109"/>
      <c r="C31" s="109"/>
      <c r="D31" s="109"/>
      <c r="E31" s="109"/>
      <c r="F31" s="132"/>
      <c r="G31" s="131"/>
      <c r="H31" s="109"/>
      <c r="I31" s="132"/>
      <c r="J31" s="1"/>
    </row>
    <row r="32" spans="1:10" ht="12.75" customHeight="1" x14ac:dyDescent="0.25">
      <c r="A32" s="171" t="s">
        <v>101</v>
      </c>
      <c r="B32" s="109"/>
      <c r="C32" s="109"/>
      <c r="D32" s="109"/>
      <c r="E32" s="109"/>
      <c r="F32" s="132"/>
      <c r="G32" s="131"/>
      <c r="H32" s="109"/>
      <c r="I32" s="132"/>
      <c r="J32" s="1"/>
    </row>
    <row r="33" spans="1:10" ht="12.75" customHeight="1" x14ac:dyDescent="0.25">
      <c r="A33" s="171" t="s">
        <v>70</v>
      </c>
      <c r="B33" s="109"/>
      <c r="C33" s="109"/>
      <c r="D33" s="109"/>
      <c r="E33" s="109"/>
      <c r="F33" s="132"/>
      <c r="G33" s="131"/>
      <c r="H33" s="109"/>
      <c r="I33" s="132"/>
      <c r="J33" s="1"/>
    </row>
    <row r="34" spans="1:10" ht="12.75" customHeight="1" x14ac:dyDescent="0.25">
      <c r="A34" s="171" t="s">
        <v>103</v>
      </c>
      <c r="B34" s="109"/>
      <c r="C34" s="109"/>
      <c r="D34" s="109"/>
      <c r="E34" s="109"/>
      <c r="F34" s="132"/>
      <c r="G34" s="131"/>
      <c r="H34" s="109"/>
      <c r="I34" s="132"/>
      <c r="J34" s="1"/>
    </row>
    <row r="35" spans="1:10" ht="12.75" customHeight="1" x14ac:dyDescent="0.25">
      <c r="A35" s="171" t="s">
        <v>71</v>
      </c>
      <c r="B35" s="109"/>
      <c r="C35" s="109"/>
      <c r="D35" s="109"/>
      <c r="E35" s="109"/>
      <c r="F35" s="132"/>
      <c r="G35" s="131"/>
      <c r="H35" s="109"/>
      <c r="I35" s="132"/>
      <c r="J35" s="1"/>
    </row>
    <row r="36" spans="1:10" ht="12.75" customHeight="1" x14ac:dyDescent="0.25">
      <c r="A36" s="171" t="s">
        <v>74</v>
      </c>
      <c r="B36" s="109"/>
      <c r="C36" s="109"/>
      <c r="D36" s="109"/>
      <c r="E36" s="109"/>
      <c r="F36" s="132"/>
      <c r="G36" s="131"/>
      <c r="H36" s="109"/>
      <c r="I36" s="132"/>
      <c r="J36" s="1"/>
    </row>
    <row r="37" spans="1:10" ht="12.75" customHeight="1" x14ac:dyDescent="0.25">
      <c r="A37" s="171" t="s">
        <v>76</v>
      </c>
      <c r="B37" s="109"/>
      <c r="C37" s="109"/>
      <c r="D37" s="109"/>
      <c r="E37" s="109"/>
      <c r="F37" s="132"/>
      <c r="G37" s="131"/>
      <c r="H37" s="109"/>
      <c r="I37" s="132"/>
      <c r="J37" s="1"/>
    </row>
    <row r="38" spans="1:10" ht="12.75" customHeight="1" x14ac:dyDescent="0.25">
      <c r="A38" s="171" t="s">
        <v>77</v>
      </c>
      <c r="B38" s="109"/>
      <c r="C38" s="109"/>
      <c r="D38" s="109"/>
      <c r="E38" s="109"/>
      <c r="F38" s="132"/>
      <c r="G38" s="131"/>
      <c r="H38" s="109"/>
      <c r="I38" s="132"/>
      <c r="J38" s="1"/>
    </row>
    <row r="39" spans="1:10" ht="12.75" customHeight="1" x14ac:dyDescent="0.25">
      <c r="A39" s="171" t="s">
        <v>76</v>
      </c>
      <c r="B39" s="109"/>
      <c r="C39" s="109"/>
      <c r="D39" s="109"/>
      <c r="E39" s="109"/>
      <c r="F39" s="132"/>
      <c r="G39" s="131"/>
      <c r="H39" s="109"/>
      <c r="I39" s="132"/>
      <c r="J39" s="1"/>
    </row>
    <row r="40" spans="1:10" ht="12.75" customHeight="1" x14ac:dyDescent="0.25">
      <c r="A40" s="171" t="s">
        <v>77</v>
      </c>
      <c r="B40" s="109"/>
      <c r="C40" s="109"/>
      <c r="D40" s="109"/>
      <c r="E40" s="109"/>
      <c r="F40" s="132"/>
      <c r="G40" s="131"/>
      <c r="H40" s="109"/>
      <c r="I40" s="132"/>
      <c r="J40" s="1"/>
    </row>
    <row r="41" spans="1:10" ht="12.75" customHeight="1" x14ac:dyDescent="0.25">
      <c r="A41" s="171" t="s">
        <v>76</v>
      </c>
      <c r="B41" s="109"/>
      <c r="C41" s="109"/>
      <c r="D41" s="109"/>
      <c r="E41" s="109"/>
      <c r="F41" s="132"/>
      <c r="G41" s="131"/>
      <c r="H41" s="109"/>
      <c r="I41" s="132"/>
      <c r="J41" s="1"/>
    </row>
    <row r="42" spans="1:10" ht="12.75" customHeight="1" x14ac:dyDescent="0.25">
      <c r="A42" s="171" t="s">
        <v>77</v>
      </c>
      <c r="B42" s="109"/>
      <c r="C42" s="109"/>
      <c r="D42" s="109"/>
      <c r="E42" s="109"/>
      <c r="F42" s="132"/>
      <c r="G42" s="131"/>
      <c r="H42" s="109"/>
      <c r="I42" s="132"/>
      <c r="J42" s="1"/>
    </row>
    <row r="43" spans="1:10" ht="12.75" customHeight="1" x14ac:dyDescent="0.25">
      <c r="A43" s="28"/>
      <c r="B43" s="11"/>
      <c r="C43" s="11"/>
      <c r="D43" s="11"/>
      <c r="E43" s="11"/>
      <c r="F43" s="12"/>
      <c r="G43" s="119"/>
      <c r="H43" s="113"/>
      <c r="I43" s="114"/>
      <c r="J43" s="1"/>
    </row>
    <row r="44" spans="1:10" ht="12.75" customHeight="1" x14ac:dyDescent="0.25">
      <c r="A44" s="171" t="s">
        <v>80</v>
      </c>
      <c r="B44" s="109"/>
      <c r="C44" s="109"/>
      <c r="D44" s="109"/>
      <c r="E44" s="109"/>
      <c r="F44" s="132"/>
      <c r="G44" s="170" t="s">
        <v>93</v>
      </c>
      <c r="H44" s="117"/>
      <c r="I44" s="118"/>
      <c r="J44" s="1"/>
    </row>
    <row r="45" spans="1:10" ht="12.75" customHeight="1" x14ac:dyDescent="0.25">
      <c r="A45" s="171" t="s">
        <v>83</v>
      </c>
      <c r="B45" s="109"/>
      <c r="C45" s="109"/>
      <c r="D45" s="109"/>
      <c r="E45" s="109"/>
      <c r="F45" s="132"/>
      <c r="G45" s="131"/>
      <c r="H45" s="109"/>
      <c r="I45" s="132"/>
      <c r="J45" s="1"/>
    </row>
    <row r="46" spans="1:10" ht="12.75" customHeight="1" x14ac:dyDescent="0.25">
      <c r="A46" s="171" t="s">
        <v>89</v>
      </c>
      <c r="B46" s="109"/>
      <c r="C46" s="109"/>
      <c r="D46" s="109"/>
      <c r="E46" s="109"/>
      <c r="F46" s="132"/>
      <c r="G46" s="131"/>
      <c r="H46" s="109"/>
      <c r="I46" s="132"/>
      <c r="J46" s="1"/>
    </row>
    <row r="47" spans="1:10" ht="12.75" customHeight="1" x14ac:dyDescent="0.25">
      <c r="A47" s="171" t="s">
        <v>106</v>
      </c>
      <c r="B47" s="109"/>
      <c r="C47" s="109"/>
      <c r="D47" s="109"/>
      <c r="E47" s="109"/>
      <c r="F47" s="132"/>
      <c r="G47" s="131"/>
      <c r="H47" s="109"/>
      <c r="I47" s="132"/>
      <c r="J47" s="1"/>
    </row>
    <row r="48" spans="1:10" ht="12.5" x14ac:dyDescent="0.25">
      <c r="A48" s="171" t="s">
        <v>107</v>
      </c>
      <c r="B48" s="109"/>
      <c r="C48" s="109"/>
      <c r="D48" s="109"/>
      <c r="E48" s="109"/>
      <c r="F48" s="132"/>
      <c r="G48" s="131"/>
      <c r="H48" s="109"/>
      <c r="I48" s="132"/>
      <c r="J48" s="1"/>
    </row>
    <row r="49" spans="1:10" ht="12.5" x14ac:dyDescent="0.25">
      <c r="A49" s="175" t="s">
        <v>108</v>
      </c>
      <c r="B49" s="109"/>
      <c r="C49" s="109"/>
      <c r="D49" s="109"/>
      <c r="E49" s="109"/>
      <c r="F49" s="132"/>
      <c r="G49" s="131"/>
      <c r="H49" s="109"/>
      <c r="I49" s="132"/>
      <c r="J49" s="1"/>
    </row>
    <row r="50" spans="1:10" ht="12.5" x14ac:dyDescent="0.25">
      <c r="A50" s="49"/>
      <c r="B50" s="51"/>
      <c r="C50" s="52"/>
      <c r="D50" s="52"/>
      <c r="E50" s="52"/>
      <c r="F50" s="53"/>
      <c r="G50" s="131"/>
      <c r="H50" s="109"/>
      <c r="I50" s="132"/>
      <c r="J50" s="1"/>
    </row>
    <row r="51" spans="1:10" ht="12.5" x14ac:dyDescent="0.25">
      <c r="A51" s="171" t="s">
        <v>112</v>
      </c>
      <c r="B51" s="109"/>
      <c r="C51" s="109"/>
      <c r="D51" s="109"/>
      <c r="E51" s="109"/>
      <c r="F51" s="132"/>
      <c r="G51" s="131"/>
      <c r="H51" s="109"/>
      <c r="I51" s="132"/>
      <c r="J51" s="1"/>
    </row>
    <row r="52" spans="1:10" ht="12.5" x14ac:dyDescent="0.25">
      <c r="A52" s="171" t="s">
        <v>113</v>
      </c>
      <c r="B52" s="109"/>
      <c r="C52" s="109"/>
      <c r="D52" s="109"/>
      <c r="E52" s="109"/>
      <c r="F52" s="132"/>
      <c r="G52" s="131"/>
      <c r="H52" s="109"/>
      <c r="I52" s="132"/>
      <c r="J52" s="1"/>
    </row>
    <row r="53" spans="1:10" ht="12.5" x14ac:dyDescent="0.25">
      <c r="A53" s="31"/>
      <c r="B53" s="28"/>
      <c r="C53" s="11"/>
      <c r="D53" s="11"/>
      <c r="E53" s="11"/>
      <c r="F53" s="12"/>
      <c r="G53" s="131"/>
      <c r="H53" s="109"/>
      <c r="I53" s="132"/>
      <c r="J53" s="1"/>
    </row>
    <row r="54" spans="1:10" ht="13" x14ac:dyDescent="0.3">
      <c r="A54" s="162" t="s">
        <v>114</v>
      </c>
      <c r="B54" s="109"/>
      <c r="C54" s="109"/>
      <c r="D54" s="109"/>
      <c r="E54" s="109"/>
      <c r="F54" s="132"/>
      <c r="G54" s="131"/>
      <c r="H54" s="109"/>
      <c r="I54" s="132"/>
      <c r="J54" s="1"/>
    </row>
    <row r="55" spans="1:10" ht="12.5" x14ac:dyDescent="0.25">
      <c r="A55" s="31"/>
      <c r="B55" s="28"/>
      <c r="C55" s="11"/>
      <c r="D55" s="11"/>
      <c r="E55" s="11"/>
      <c r="F55" s="12"/>
      <c r="G55" s="131"/>
      <c r="H55" s="109"/>
      <c r="I55" s="132"/>
      <c r="J55" s="1"/>
    </row>
    <row r="56" spans="1:10" ht="12.5" x14ac:dyDescent="0.25">
      <c r="A56" s="171" t="s">
        <v>118</v>
      </c>
      <c r="B56" s="109"/>
      <c r="C56" s="109"/>
      <c r="D56" s="109"/>
      <c r="E56" s="109"/>
      <c r="F56" s="132"/>
      <c r="G56" s="131"/>
      <c r="H56" s="109"/>
      <c r="I56" s="132"/>
      <c r="J56" s="1"/>
    </row>
    <row r="57" spans="1:10" ht="12.5" x14ac:dyDescent="0.25">
      <c r="A57" s="31"/>
      <c r="B57" s="28"/>
      <c r="C57" s="11"/>
      <c r="D57" s="11"/>
      <c r="E57" s="11"/>
      <c r="F57" s="12"/>
      <c r="G57" s="131"/>
      <c r="H57" s="109"/>
      <c r="I57" s="132"/>
      <c r="J57" s="1"/>
    </row>
    <row r="58" spans="1:10" ht="12.5" x14ac:dyDescent="0.25">
      <c r="A58" s="171" t="s">
        <v>119</v>
      </c>
      <c r="B58" s="109"/>
      <c r="C58" s="109"/>
      <c r="D58" s="109"/>
      <c r="E58" s="109"/>
      <c r="F58" s="132"/>
      <c r="G58" s="131"/>
      <c r="H58" s="109"/>
      <c r="I58" s="132"/>
      <c r="J58" s="1"/>
    </row>
    <row r="59" spans="1:10" ht="12.5" x14ac:dyDescent="0.25">
      <c r="A59" s="59"/>
      <c r="B59" s="61"/>
      <c r="C59" s="17"/>
      <c r="D59" s="17"/>
      <c r="E59" s="17"/>
      <c r="F59" s="65"/>
      <c r="G59" s="119"/>
      <c r="H59" s="113"/>
      <c r="I59" s="114"/>
      <c r="J59" s="1"/>
    </row>
    <row r="60" spans="1:10" ht="12.5" x14ac:dyDescent="0.25">
      <c r="A60" s="2"/>
      <c r="B60" s="2"/>
      <c r="C60" s="2"/>
      <c r="D60" s="2"/>
      <c r="E60" s="2"/>
      <c r="F60" s="2"/>
      <c r="G60" s="2"/>
      <c r="H60" s="2"/>
      <c r="I60" s="2"/>
    </row>
  </sheetData>
  <mergeCells count="52">
    <mergeCell ref="A48:F48"/>
    <mergeCell ref="A44:F44"/>
    <mergeCell ref="A58:F58"/>
    <mergeCell ref="A56:F56"/>
    <mergeCell ref="G44:I59"/>
    <mergeCell ref="A54:F54"/>
    <mergeCell ref="A52:F52"/>
    <mergeCell ref="A51:F51"/>
    <mergeCell ref="A49:F49"/>
    <mergeCell ref="A47:F47"/>
    <mergeCell ref="A45:F45"/>
    <mergeCell ref="A46:F46"/>
    <mergeCell ref="A2:I3"/>
    <mergeCell ref="A4:I4"/>
    <mergeCell ref="A1:I1"/>
    <mergeCell ref="A6:F7"/>
    <mergeCell ref="A5:F5"/>
    <mergeCell ref="G5:I27"/>
    <mergeCell ref="A8:F8"/>
    <mergeCell ref="A16:F16"/>
    <mergeCell ref="A15:F15"/>
    <mergeCell ref="A13:F13"/>
    <mergeCell ref="A11:F11"/>
    <mergeCell ref="A18:F18"/>
    <mergeCell ref="A19:F19"/>
    <mergeCell ref="A25:F25"/>
    <mergeCell ref="A24:F24"/>
    <mergeCell ref="A14:F14"/>
    <mergeCell ref="A12:F12"/>
    <mergeCell ref="A9:F9"/>
    <mergeCell ref="A10:F10"/>
    <mergeCell ref="A17:F17"/>
    <mergeCell ref="A20:F20"/>
    <mergeCell ref="A23:F23"/>
    <mergeCell ref="A21:F21"/>
    <mergeCell ref="A32:F32"/>
    <mergeCell ref="A27:F27"/>
    <mergeCell ref="A26:F26"/>
    <mergeCell ref="G28:I43"/>
    <mergeCell ref="A40:F40"/>
    <mergeCell ref="A41:F41"/>
    <mergeCell ref="A29:F29"/>
    <mergeCell ref="A28:F28"/>
    <mergeCell ref="A31:F31"/>
    <mergeCell ref="A38:F38"/>
    <mergeCell ref="A33:F33"/>
    <mergeCell ref="A34:F34"/>
    <mergeCell ref="A37:F37"/>
    <mergeCell ref="A36:F36"/>
    <mergeCell ref="A35:F35"/>
    <mergeCell ref="A39:F39"/>
    <mergeCell ref="A42:F4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Guidelines</vt:lpstr>
      <vt:lpstr>Company_Special Request Chit</vt:lpstr>
      <vt:lpstr>ORM Chit</vt:lpstr>
      <vt:lpstr>Travel Itinerary</vt:lpstr>
      <vt:lpstr>Individual Travel Assessment Wo</vt:lpstr>
      <vt:lpstr>'Company_Special Request Chit'!Print_Area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Alvarez, Yn1 YN1 USN USNA Annapolis</dc:creator>
  <cp:lastModifiedBy>Menke, Ryan LT USN USNA Annapolis</cp:lastModifiedBy>
  <cp:lastPrinted>2021-01-26T20:05:52Z</cp:lastPrinted>
  <dcterms:created xsi:type="dcterms:W3CDTF">2016-08-01T18:18:23Z</dcterms:created>
  <dcterms:modified xsi:type="dcterms:W3CDTF">2025-06-16T15:51:32Z</dcterms:modified>
</cp:coreProperties>
</file>